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122" windowWidth="19032" windowHeight="8029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definedNames/>
  <calcPr fullCalcOnLoad="1"/>
</workbook>
</file>

<file path=xl/sharedStrings.xml><?xml version="1.0" encoding="utf-8"?>
<sst xmlns="http://schemas.openxmlformats.org/spreadsheetml/2006/main" count="529" uniqueCount="182">
  <si>
    <t>№ рец.</t>
  </si>
  <si>
    <t>Прием пищи, 
наименование блюда</t>
  </si>
  <si>
    <t>Масса 
порции</t>
  </si>
  <si>
    <t>Б</t>
  </si>
  <si>
    <t>Ж</t>
  </si>
  <si>
    <t>У</t>
  </si>
  <si>
    <t>Энергетическая ценность (ккал)</t>
  </si>
  <si>
    <t>Пищевые вещества (г)</t>
  </si>
  <si>
    <t>Какао с молоком</t>
  </si>
  <si>
    <t>Хлеб пшеничный</t>
  </si>
  <si>
    <t>Итого:</t>
  </si>
  <si>
    <t>Картофельное пюре</t>
  </si>
  <si>
    <t>Хлеб ржаной</t>
  </si>
  <si>
    <t>ИТОГО:</t>
  </si>
  <si>
    <t>Макаронные изделия отварные</t>
  </si>
  <si>
    <t>Чай с сахаром</t>
  </si>
  <si>
    <t>Рассольник ленинградский</t>
  </si>
  <si>
    <t>Щи из свежей капусты с картофелем со сметаной</t>
  </si>
  <si>
    <t>Суп картофельный с мясными фрикадельками</t>
  </si>
  <si>
    <t>Напиток лимонный</t>
  </si>
  <si>
    <t>Фрикадельки "Петушок"</t>
  </si>
  <si>
    <t>Капуста тушеная в сметане</t>
  </si>
  <si>
    <t>Яйцо отварное</t>
  </si>
  <si>
    <t>Агырчи шыд со сметаной</t>
  </si>
  <si>
    <t>Сыр порциями (костромской)</t>
  </si>
  <si>
    <t>№ рец</t>
  </si>
  <si>
    <t xml:space="preserve">Птица отварная </t>
  </si>
  <si>
    <t>Компот из изюма (с-витаминизация)</t>
  </si>
  <si>
    <t>Компот из смеси сухофруктов (С-витаминизация)</t>
  </si>
  <si>
    <t>Каша пшеничная молочная  жидкая с маслом сливочным</t>
  </si>
  <si>
    <t>Биточки по-белорусски</t>
  </si>
  <si>
    <t>Примерное меню и пищевая ценность приготовляемых блюд</t>
  </si>
  <si>
    <t>(2-х недельное)</t>
  </si>
  <si>
    <t xml:space="preserve">Неделя: первая </t>
  </si>
  <si>
    <t>День: понедельник</t>
  </si>
  <si>
    <t>День: вторник</t>
  </si>
  <si>
    <t>День: среда</t>
  </si>
  <si>
    <t>День: четверг</t>
  </si>
  <si>
    <t>День: пятница</t>
  </si>
  <si>
    <t xml:space="preserve">Неделя: вторая </t>
  </si>
  <si>
    <t>Неделя: вторая</t>
  </si>
  <si>
    <t xml:space="preserve">256П </t>
  </si>
  <si>
    <t xml:space="preserve">творожок "Дашенька" </t>
  </si>
  <si>
    <t xml:space="preserve">Сезон: осеннее - зимний </t>
  </si>
  <si>
    <t>Сезон: осеннее - зимний</t>
  </si>
  <si>
    <t>36/ 48</t>
  </si>
  <si>
    <t>Суфле "Золотая рыбка"</t>
  </si>
  <si>
    <t>Компот из изюма (С-витаминизаия)</t>
  </si>
  <si>
    <t>Борщ с капустой и картофелем</t>
  </si>
  <si>
    <t>суп крестьянский с крупой</t>
  </si>
  <si>
    <t>246П</t>
  </si>
  <si>
    <t>269П</t>
  </si>
  <si>
    <t>280П</t>
  </si>
  <si>
    <t xml:space="preserve">Каша рисовая молочная жидкая </t>
  </si>
  <si>
    <t>Суп картофельный с бобовыми</t>
  </si>
  <si>
    <t xml:space="preserve">Омлет натуральный </t>
  </si>
  <si>
    <t>300П</t>
  </si>
  <si>
    <t>Жаркое по-домашнему</t>
  </si>
  <si>
    <t xml:space="preserve">Каша гречневая на молоке вязкая </t>
  </si>
  <si>
    <t>Рис отварной</t>
  </si>
  <si>
    <t>224П</t>
  </si>
  <si>
    <t>Напиток из шиповника</t>
  </si>
  <si>
    <t xml:space="preserve">Макароны с сыром </t>
  </si>
  <si>
    <t>Салат из моркови с сахаром</t>
  </si>
  <si>
    <t>139П</t>
  </si>
  <si>
    <t>Токмач (суп-лапша с картофелем и мясом)</t>
  </si>
  <si>
    <t xml:space="preserve">Сок фруктовый </t>
  </si>
  <si>
    <t>293П</t>
  </si>
  <si>
    <t xml:space="preserve">Уха со взбитым яйцом </t>
  </si>
  <si>
    <t>Овощи натуральные(огурец свежий)</t>
  </si>
  <si>
    <t xml:space="preserve">Каша гречневая вязкая </t>
  </si>
  <si>
    <t>196П</t>
  </si>
  <si>
    <t>ОБЕД</t>
  </si>
  <si>
    <t>1 ДЕНЬ -ЗАВТРАК</t>
  </si>
  <si>
    <t>9 ДЕНЬ- ЗАВТРАК</t>
  </si>
  <si>
    <t>Возрастная категория: 7-11 лет СанПиН 2.3\2.43590-20</t>
  </si>
  <si>
    <t>Возрастная категория: 7-11 лет  СанПиН 2.3\2.43590-20</t>
  </si>
  <si>
    <t>Возрастная категория: 7-11 лет  СанПиН 2.3\2.43590-20()</t>
  </si>
  <si>
    <t xml:space="preserve">Возрастная категория: 7-11 лет СанПиН 2.3\2.43590-20 </t>
  </si>
  <si>
    <t>Рыба,тушеная с овощами</t>
  </si>
  <si>
    <t>Чай с молоком</t>
  </si>
  <si>
    <t>298п</t>
  </si>
  <si>
    <t>Каша пшенная молочная</t>
  </si>
  <si>
    <t>Каша "Дружба" вязкая</t>
  </si>
  <si>
    <t xml:space="preserve">Котлета рыбная "Нептун" </t>
  </si>
  <si>
    <t>Каша манная молочная жидкая с маслом сливочным</t>
  </si>
  <si>
    <t>Напиток лимонный (с-витаминизация)</t>
  </si>
  <si>
    <t>212П</t>
  </si>
  <si>
    <t>664 М</t>
  </si>
  <si>
    <t>Пельмени отварные</t>
  </si>
  <si>
    <t>Овощи натуральные</t>
  </si>
  <si>
    <t xml:space="preserve">Салат из моркови с яблоками </t>
  </si>
  <si>
    <t>Масло сливочное</t>
  </si>
  <si>
    <t>Салат из свежей капусты</t>
  </si>
  <si>
    <t>Винегрет овощной</t>
  </si>
  <si>
    <t>366П</t>
  </si>
  <si>
    <t>298П</t>
  </si>
  <si>
    <t>Сыр порциями (Российский)</t>
  </si>
  <si>
    <t>Колбаса отварная, сосиски отварные</t>
  </si>
  <si>
    <t>Молоко кипяченное</t>
  </si>
  <si>
    <t>Суп картофельный с макаронами</t>
  </si>
  <si>
    <t>Каша овсяная "Геркулес" жидкая с маслом сл</t>
  </si>
  <si>
    <t>211П</t>
  </si>
  <si>
    <t>Плов из отварной птицы</t>
  </si>
  <si>
    <t>210П</t>
  </si>
  <si>
    <t>Курица с соусе с томатом</t>
  </si>
  <si>
    <t>Котлета п\ф</t>
  </si>
  <si>
    <t>209П</t>
  </si>
  <si>
    <t>Свекольник</t>
  </si>
  <si>
    <t>2 ДЕНЬ-ЗАВТРАК</t>
  </si>
  <si>
    <t>235 П</t>
  </si>
  <si>
    <t>Капуста тушеная</t>
  </si>
  <si>
    <t>214П</t>
  </si>
  <si>
    <t>Рагу из птицы</t>
  </si>
  <si>
    <t>Салат"Дальновосточный</t>
  </si>
  <si>
    <t>Салат картофельный с солеными огурцами</t>
  </si>
  <si>
    <t>32П</t>
  </si>
  <si>
    <t>56И</t>
  </si>
  <si>
    <t>Суп из овощей со сметаной</t>
  </si>
  <si>
    <t>102И</t>
  </si>
  <si>
    <t>Морковь тушеная в сметане</t>
  </si>
  <si>
    <t>30И</t>
  </si>
  <si>
    <t>181П</t>
  </si>
  <si>
    <t>112И</t>
  </si>
  <si>
    <t>107И</t>
  </si>
  <si>
    <t>42И</t>
  </si>
  <si>
    <t>129И</t>
  </si>
  <si>
    <t>39И</t>
  </si>
  <si>
    <t>87И</t>
  </si>
  <si>
    <t>92И</t>
  </si>
  <si>
    <t>121И</t>
  </si>
  <si>
    <t>3аП</t>
  </si>
  <si>
    <t>Овощная нарезка( огурец соленый)</t>
  </si>
  <si>
    <t>45И</t>
  </si>
  <si>
    <t>127И</t>
  </si>
  <si>
    <t>43П</t>
  </si>
  <si>
    <t>153И</t>
  </si>
  <si>
    <t>Салат из свеклы с изюмом</t>
  </si>
  <si>
    <t>24И</t>
  </si>
  <si>
    <t>128И</t>
  </si>
  <si>
    <t>205П</t>
  </si>
  <si>
    <t>47И</t>
  </si>
  <si>
    <t>130И</t>
  </si>
  <si>
    <t>288П</t>
  </si>
  <si>
    <t>81И</t>
  </si>
  <si>
    <t>156И</t>
  </si>
  <si>
    <t>125И</t>
  </si>
  <si>
    <t>44И</t>
  </si>
  <si>
    <t>68И</t>
  </si>
  <si>
    <t>Кукуруза консервированая</t>
  </si>
  <si>
    <t>Фрукты свежие</t>
  </si>
  <si>
    <t xml:space="preserve">Запеканка морковная с творогом с повидлом </t>
  </si>
  <si>
    <t>51П</t>
  </si>
  <si>
    <t>42П</t>
  </si>
  <si>
    <t>Зеленый горошек</t>
  </si>
  <si>
    <t>Неделя: первая</t>
  </si>
  <si>
    <t>3 ДЕНЬ- ЗАВТРАК</t>
  </si>
  <si>
    <t>4 ДЕНЬ -ЗАВТРАК</t>
  </si>
  <si>
    <t>5 ДЕНЬ -ЗАВТРАК</t>
  </si>
  <si>
    <t xml:space="preserve"> 7 ДЕНЬ-ЗАВТРАК</t>
  </si>
  <si>
    <t>8 ДЕНЬ- ЗАВТРАК</t>
  </si>
  <si>
    <t>10 ДЕНЬ-ЗАВТРАК</t>
  </si>
  <si>
    <t>6 ДЕНЬ- ЗАВТРАК</t>
  </si>
  <si>
    <t>Салат картофельный с сол огурцом</t>
  </si>
  <si>
    <t>275П</t>
  </si>
  <si>
    <t>Кисель из повидла,джема,варенья</t>
  </si>
  <si>
    <t>41И</t>
  </si>
  <si>
    <t>304М</t>
  </si>
  <si>
    <t>Энергетическая  ценность (ккал)</t>
  </si>
  <si>
    <t>Масса 
порции гр</t>
  </si>
  <si>
    <t>Овощи натуральные( Помидоры)</t>
  </si>
  <si>
    <t>247П</t>
  </si>
  <si>
    <t xml:space="preserve">289П </t>
  </si>
  <si>
    <t>219П</t>
  </si>
  <si>
    <t>229П</t>
  </si>
  <si>
    <t>46И</t>
  </si>
  <si>
    <t>235П</t>
  </si>
  <si>
    <t>365П</t>
  </si>
  <si>
    <t>60И</t>
  </si>
  <si>
    <t>88И</t>
  </si>
  <si>
    <t>97И</t>
  </si>
  <si>
    <t>119И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</si>
</sst>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right"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2" fontId="3" fillId="0" borderId="11" xfId="0" applyNumberFormat="1" applyFont="1" applyBorder="1" applyAlignment="1">
      <alignment/>
    </xf>
    <xf numFmtId="188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right"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right"/>
    </xf>
    <xf numFmtId="1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1" xfId="0" applyFont="1" applyBorder="1" applyAlignment="1">
      <alignment/>
    </xf>
    <xf numFmtId="188" fontId="0" fillId="0" borderId="11" xfId="0" applyNumberFormat="1" applyFont="1" applyBorder="1" applyAlignment="1">
      <alignment/>
    </xf>
    <xf numFmtId="2" fontId="7" fillId="0" borderId="11" xfId="0" applyNumberFormat="1" applyFont="1" applyBorder="1" applyAlignment="1">
      <alignment/>
    </xf>
    <xf numFmtId="0" fontId="6" fillId="0" borderId="11" xfId="0" applyFont="1" applyBorder="1" applyAlignment="1">
      <alignment wrapText="1"/>
    </xf>
    <xf numFmtId="0" fontId="6" fillId="0" borderId="0" xfId="0" applyFont="1" applyAlignment="1">
      <alignment/>
    </xf>
    <xf numFmtId="0" fontId="8" fillId="0" borderId="11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1" fontId="6" fillId="0" borderId="11" xfId="0" applyNumberFormat="1" applyFont="1" applyBorder="1" applyAlignment="1">
      <alignment horizontal="right"/>
    </xf>
    <xf numFmtId="2" fontId="6" fillId="0" borderId="11" xfId="0" applyNumberFormat="1" applyFont="1" applyBorder="1" applyAlignment="1">
      <alignment/>
    </xf>
    <xf numFmtId="1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1" xfId="0" applyNumberFormat="1" applyFont="1" applyBorder="1" applyAlignment="1">
      <alignment/>
    </xf>
    <xf numFmtId="2" fontId="0" fillId="0" borderId="13" xfId="0" applyNumberFormat="1" applyFont="1" applyFill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6" fillId="0" borderId="15" xfId="0" applyFont="1" applyBorder="1" applyAlignment="1">
      <alignment wrapText="1"/>
    </xf>
    <xf numFmtId="0" fontId="0" fillId="0" borderId="13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6" xfId="0" applyFont="1" applyBorder="1" applyAlignment="1">
      <alignment horizontal="center" wrapText="1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188" fontId="6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right"/>
    </xf>
    <xf numFmtId="2" fontId="7" fillId="0" borderId="13" xfId="0" applyNumberFormat="1" applyFont="1" applyFill="1" applyBorder="1" applyAlignment="1">
      <alignment/>
    </xf>
    <xf numFmtId="0" fontId="5" fillId="0" borderId="11" xfId="0" applyFont="1" applyBorder="1" applyAlignment="1">
      <alignment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wrapText="1"/>
    </xf>
    <xf numFmtId="0" fontId="0" fillId="0" borderId="18" xfId="0" applyFont="1" applyBorder="1" applyAlignment="1">
      <alignment horizontal="center" wrapText="1"/>
    </xf>
    <xf numFmtId="1" fontId="2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0" fontId="5" fillId="0" borderId="11" xfId="0" applyFont="1" applyBorder="1" applyAlignment="1">
      <alignment/>
    </xf>
    <xf numFmtId="1" fontId="3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188" fontId="0" fillId="0" borderId="11" xfId="0" applyNumberFormat="1" applyFont="1" applyBorder="1" applyAlignment="1">
      <alignment/>
    </xf>
    <xf numFmtId="0" fontId="7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1" fontId="5" fillId="0" borderId="11" xfId="0" applyNumberFormat="1" applyFont="1" applyBorder="1" applyAlignment="1">
      <alignment horizontal="right"/>
    </xf>
    <xf numFmtId="2" fontId="5" fillId="0" borderId="11" xfId="0" applyNumberFormat="1" applyFont="1" applyBorder="1" applyAlignment="1">
      <alignment/>
    </xf>
    <xf numFmtId="0" fontId="6" fillId="0" borderId="18" xfId="0" applyFont="1" applyBorder="1" applyAlignment="1">
      <alignment horizontal="center" wrapText="1"/>
    </xf>
    <xf numFmtId="1" fontId="2" fillId="0" borderId="11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/>
    </xf>
    <xf numFmtId="0" fontId="6" fillId="0" borderId="17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="75" zoomScaleNormal="75" zoomScalePageLayoutView="0" workbookViewId="0" topLeftCell="B7">
      <selection activeCell="P27" sqref="P27"/>
    </sheetView>
  </sheetViews>
  <sheetFormatPr defaultColWidth="9.140625" defaultRowHeight="12.75"/>
  <cols>
    <col min="1" max="1" width="7.00390625" style="6" customWidth="1"/>
    <col min="2" max="2" width="61.421875" style="6" customWidth="1"/>
    <col min="3" max="3" width="13.28125" style="6" customWidth="1"/>
    <col min="4" max="4" width="10.421875" style="6" customWidth="1"/>
    <col min="5" max="5" width="9.140625" style="6" customWidth="1"/>
    <col min="6" max="6" width="10.28125" style="6" customWidth="1"/>
    <col min="7" max="7" width="19.421875" style="6" customWidth="1"/>
    <col min="8" max="16384" width="9.140625" style="6" customWidth="1"/>
  </cols>
  <sheetData>
    <row r="1" spans="1:8" s="1" customFormat="1" ht="13.5">
      <c r="A1" s="12"/>
      <c r="B1" s="12"/>
      <c r="C1" s="12"/>
      <c r="D1" s="12"/>
      <c r="E1" s="12"/>
      <c r="F1" s="12"/>
      <c r="G1" s="12"/>
      <c r="H1" s="12"/>
    </row>
    <row r="2" spans="1:8" s="1" customFormat="1" ht="15">
      <c r="A2" s="42"/>
      <c r="B2" s="42" t="s">
        <v>44</v>
      </c>
      <c r="C2" s="42"/>
      <c r="D2" s="43"/>
      <c r="E2" s="43"/>
      <c r="F2" s="43"/>
      <c r="G2" s="43"/>
      <c r="H2" s="12"/>
    </row>
    <row r="3" spans="1:8" s="1" customFormat="1" ht="30.75">
      <c r="A3" s="42"/>
      <c r="B3" s="42" t="s">
        <v>76</v>
      </c>
      <c r="C3" s="42"/>
      <c r="D3" s="43"/>
      <c r="E3" s="43"/>
      <c r="F3" s="43"/>
      <c r="G3" s="43"/>
      <c r="H3" s="12"/>
    </row>
    <row r="4" spans="1:8" ht="15">
      <c r="A4" s="42"/>
      <c r="B4" s="42" t="s">
        <v>155</v>
      </c>
      <c r="C4" s="42"/>
      <c r="D4" s="43"/>
      <c r="E4" s="43"/>
      <c r="F4" s="43"/>
      <c r="G4" s="43"/>
      <c r="H4" s="12"/>
    </row>
    <row r="5" spans="1:8" ht="15">
      <c r="A5" s="42"/>
      <c r="B5" s="42" t="s">
        <v>34</v>
      </c>
      <c r="C5" s="42"/>
      <c r="D5" s="43"/>
      <c r="E5" s="43"/>
      <c r="F5" s="43"/>
      <c r="G5" s="43"/>
      <c r="H5" s="12"/>
    </row>
    <row r="6" spans="1:8" s="22" customFormat="1" ht="44.25" customHeight="1" thickBot="1">
      <c r="A6" s="44" t="s">
        <v>25</v>
      </c>
      <c r="B6" s="44" t="s">
        <v>1</v>
      </c>
      <c r="C6" s="44" t="s">
        <v>169</v>
      </c>
      <c r="D6" s="74" t="s">
        <v>7</v>
      </c>
      <c r="E6" s="75"/>
      <c r="F6" s="76"/>
      <c r="G6" s="44" t="s">
        <v>168</v>
      </c>
      <c r="H6" s="28"/>
    </row>
    <row r="7" spans="1:8" s="22" customFormat="1" ht="15">
      <c r="A7" s="41"/>
      <c r="B7" s="41"/>
      <c r="C7" s="41"/>
      <c r="D7" s="41" t="s">
        <v>3</v>
      </c>
      <c r="E7" s="41" t="s">
        <v>4</v>
      </c>
      <c r="F7" s="41" t="s">
        <v>5</v>
      </c>
      <c r="G7" s="41"/>
      <c r="H7" s="28"/>
    </row>
    <row r="8" spans="1:8" s="22" customFormat="1" ht="15">
      <c r="A8" s="28"/>
      <c r="B8" s="28" t="s">
        <v>73</v>
      </c>
      <c r="C8" s="28"/>
      <c r="D8" s="28"/>
      <c r="E8" s="28"/>
      <c r="F8" s="28"/>
      <c r="G8" s="28"/>
      <c r="H8" s="28"/>
    </row>
    <row r="9" spans="1:8" s="22" customFormat="1" ht="18.75" customHeight="1">
      <c r="A9" s="34" t="s">
        <v>142</v>
      </c>
      <c r="B9" s="28" t="s">
        <v>53</v>
      </c>
      <c r="C9" s="34">
        <v>200</v>
      </c>
      <c r="D9" s="36">
        <v>2.2</v>
      </c>
      <c r="E9" s="36">
        <v>8.2</v>
      </c>
      <c r="F9" s="36">
        <v>21</v>
      </c>
      <c r="G9" s="36">
        <v>172</v>
      </c>
      <c r="H9" s="28"/>
    </row>
    <row r="10" spans="1:8" s="22" customFormat="1" ht="17.25" customHeight="1">
      <c r="A10" s="34" t="s">
        <v>164</v>
      </c>
      <c r="B10" s="34" t="s">
        <v>165</v>
      </c>
      <c r="C10" s="34">
        <v>200</v>
      </c>
      <c r="D10" s="34">
        <v>0.15</v>
      </c>
      <c r="E10" s="34">
        <v>0</v>
      </c>
      <c r="F10" s="34">
        <v>38.71</v>
      </c>
      <c r="G10" s="34">
        <v>155.43</v>
      </c>
      <c r="H10" s="28"/>
    </row>
    <row r="11" spans="1:8" s="22" customFormat="1" ht="15">
      <c r="A11" s="28"/>
      <c r="B11" s="28" t="s">
        <v>9</v>
      </c>
      <c r="C11" s="32">
        <v>30</v>
      </c>
      <c r="D11" s="36">
        <v>2.37</v>
      </c>
      <c r="E11" s="36">
        <v>0.3</v>
      </c>
      <c r="F11" s="36">
        <v>14.28</v>
      </c>
      <c r="G11" s="36">
        <v>70.94</v>
      </c>
      <c r="H11" s="28"/>
    </row>
    <row r="12" spans="1:8" s="22" customFormat="1" ht="16.5" customHeight="1">
      <c r="A12" s="34"/>
      <c r="B12" s="34" t="s">
        <v>12</v>
      </c>
      <c r="C12" s="32">
        <v>10</v>
      </c>
      <c r="D12" s="36">
        <v>0.66</v>
      </c>
      <c r="E12" s="36">
        <v>0.11</v>
      </c>
      <c r="F12" s="36">
        <v>4.1</v>
      </c>
      <c r="G12" s="36">
        <v>20</v>
      </c>
      <c r="H12" s="28"/>
    </row>
    <row r="13" spans="1:8" s="22" customFormat="1" ht="16.5" customHeight="1">
      <c r="A13" s="28" t="s">
        <v>64</v>
      </c>
      <c r="B13" s="28" t="s">
        <v>22</v>
      </c>
      <c r="C13" s="28">
        <v>40</v>
      </c>
      <c r="D13" s="28">
        <v>5.08</v>
      </c>
      <c r="E13" s="28">
        <v>4.6</v>
      </c>
      <c r="F13" s="28">
        <v>0.28</v>
      </c>
      <c r="G13" s="28">
        <v>62.8</v>
      </c>
      <c r="H13" s="28"/>
    </row>
    <row r="14" spans="1:8" s="22" customFormat="1" ht="16.5" customHeight="1">
      <c r="A14" s="28" t="s">
        <v>167</v>
      </c>
      <c r="B14" s="28" t="s">
        <v>149</v>
      </c>
      <c r="C14" s="32">
        <v>20</v>
      </c>
      <c r="D14" s="36">
        <v>2</v>
      </c>
      <c r="E14" s="36">
        <v>0.1</v>
      </c>
      <c r="F14" s="36">
        <v>12</v>
      </c>
      <c r="G14" s="36">
        <v>65</v>
      </c>
      <c r="H14" s="28"/>
    </row>
    <row r="15" spans="1:8" s="22" customFormat="1" ht="15">
      <c r="A15" s="28"/>
      <c r="B15" s="28" t="s">
        <v>10</v>
      </c>
      <c r="C15" s="28">
        <f>SUM(C9:C14)</f>
        <v>500</v>
      </c>
      <c r="D15" s="28">
        <f>SUM(D9:D14)</f>
        <v>12.46</v>
      </c>
      <c r="E15" s="28">
        <f>SUM(E9:E14)</f>
        <v>13.309999999999999</v>
      </c>
      <c r="F15" s="28">
        <f>SUM(F9:F14)</f>
        <v>90.36999999999999</v>
      </c>
      <c r="G15" s="28">
        <f>SUM(G9:G14)</f>
        <v>546.1700000000001</v>
      </c>
      <c r="H15" s="28"/>
    </row>
    <row r="16" spans="1:8" s="22" customFormat="1" ht="15">
      <c r="A16" s="28"/>
      <c r="B16" s="28" t="s">
        <v>72</v>
      </c>
      <c r="C16" s="28"/>
      <c r="D16" s="28"/>
      <c r="E16" s="28"/>
      <c r="F16" s="28"/>
      <c r="G16" s="28"/>
      <c r="H16" s="28"/>
    </row>
    <row r="17" spans="1:8" s="22" customFormat="1" ht="15">
      <c r="A17" s="28" t="s">
        <v>166</v>
      </c>
      <c r="B17" s="28" t="s">
        <v>17</v>
      </c>
      <c r="C17" s="28">
        <v>200</v>
      </c>
      <c r="D17" s="28">
        <v>1.6</v>
      </c>
      <c r="E17" s="28">
        <v>3.44</v>
      </c>
      <c r="F17" s="28">
        <v>8</v>
      </c>
      <c r="G17" s="28">
        <v>70.4</v>
      </c>
      <c r="H17" s="28"/>
    </row>
    <row r="18" spans="1:8" s="22" customFormat="1" ht="15.75" customHeight="1">
      <c r="A18" s="28" t="s">
        <v>87</v>
      </c>
      <c r="B18" s="28" t="s">
        <v>26</v>
      </c>
      <c r="C18" s="28">
        <v>90</v>
      </c>
      <c r="D18" s="28">
        <v>23.42</v>
      </c>
      <c r="E18" s="28">
        <v>23.42</v>
      </c>
      <c r="F18" s="28">
        <v>1.25</v>
      </c>
      <c r="G18" s="28">
        <v>312.02</v>
      </c>
      <c r="H18" s="28"/>
    </row>
    <row r="19" spans="1:8" s="22" customFormat="1" ht="18" customHeight="1">
      <c r="A19" s="28" t="s">
        <v>129</v>
      </c>
      <c r="B19" s="28" t="s">
        <v>11</v>
      </c>
      <c r="C19" s="28">
        <v>150</v>
      </c>
      <c r="D19" s="28">
        <v>3.15</v>
      </c>
      <c r="E19" s="28">
        <v>6.75</v>
      </c>
      <c r="F19" s="28">
        <v>21.9</v>
      </c>
      <c r="G19" s="28">
        <v>109</v>
      </c>
      <c r="H19" s="28"/>
    </row>
    <row r="20" spans="1:7" s="28" customFormat="1" ht="24" customHeight="1">
      <c r="A20" s="28" t="s">
        <v>136</v>
      </c>
      <c r="B20" s="28" t="s">
        <v>28</v>
      </c>
      <c r="C20" s="28">
        <v>200</v>
      </c>
      <c r="D20" s="28">
        <v>0.6</v>
      </c>
      <c r="E20" s="28">
        <v>0</v>
      </c>
      <c r="F20" s="28">
        <v>31.4</v>
      </c>
      <c r="G20" s="28">
        <v>124</v>
      </c>
    </row>
    <row r="21" spans="1:8" s="22" customFormat="1" ht="15">
      <c r="A21" s="28"/>
      <c r="B21" s="28" t="s">
        <v>9</v>
      </c>
      <c r="C21" s="28">
        <v>40</v>
      </c>
      <c r="D21" s="28">
        <v>3.16</v>
      </c>
      <c r="E21" s="28">
        <v>0.4</v>
      </c>
      <c r="F21" s="28">
        <v>19.04</v>
      </c>
      <c r="G21" s="28">
        <v>94.58</v>
      </c>
      <c r="H21" s="28"/>
    </row>
    <row r="22" spans="1:8" s="22" customFormat="1" ht="15">
      <c r="A22" s="28"/>
      <c r="B22" s="28" t="s">
        <v>12</v>
      </c>
      <c r="C22" s="28">
        <v>20</v>
      </c>
      <c r="D22" s="28">
        <v>1.32</v>
      </c>
      <c r="E22" s="28">
        <v>0.22</v>
      </c>
      <c r="F22" s="28">
        <v>8.2</v>
      </c>
      <c r="G22" s="28">
        <v>40</v>
      </c>
      <c r="H22" s="28"/>
    </row>
    <row r="23" spans="1:8" s="22" customFormat="1" ht="15">
      <c r="A23" s="28"/>
      <c r="B23" s="28"/>
      <c r="C23" s="28"/>
      <c r="D23" s="28"/>
      <c r="E23" s="28"/>
      <c r="F23" s="28"/>
      <c r="G23" s="28"/>
      <c r="H23" s="28"/>
    </row>
    <row r="24" spans="1:8" s="22" customFormat="1" ht="15">
      <c r="A24" s="28"/>
      <c r="B24" s="28" t="s">
        <v>10</v>
      </c>
      <c r="C24" s="28">
        <f>SUM(C17:C23)</f>
        <v>700</v>
      </c>
      <c r="D24" s="28">
        <f>SUM(D17:D23)</f>
        <v>33.25</v>
      </c>
      <c r="E24" s="28">
        <v>36.65</v>
      </c>
      <c r="F24" s="28">
        <f>SUM(F17:F23)</f>
        <v>89.79</v>
      </c>
      <c r="G24" s="28">
        <f>SUM(G17:G23)</f>
        <v>750</v>
      </c>
      <c r="H24" s="28"/>
    </row>
    <row r="25" spans="1:8" s="22" customFormat="1" ht="15">
      <c r="A25" s="28"/>
      <c r="B25" s="28"/>
      <c r="C25" s="28"/>
      <c r="D25" s="28"/>
      <c r="E25" s="28"/>
      <c r="F25" s="28"/>
      <c r="G25" s="28"/>
      <c r="H25" s="28"/>
    </row>
    <row r="26" spans="1:8" s="22" customFormat="1" ht="15">
      <c r="A26" s="28"/>
      <c r="B26" s="55" t="s">
        <v>13</v>
      </c>
      <c r="C26" s="55">
        <f>SUM(C15+C24)</f>
        <v>1200</v>
      </c>
      <c r="D26" s="55">
        <f>SUM(D15+D24)</f>
        <v>45.71</v>
      </c>
      <c r="E26" s="55">
        <f>SUM(E15+E24)</f>
        <v>49.959999999999994</v>
      </c>
      <c r="F26" s="55">
        <f>SUM(F15+F24)</f>
        <v>180.16</v>
      </c>
      <c r="G26" s="55">
        <f>SUM(G15+G24)</f>
        <v>1296.17</v>
      </c>
      <c r="H26" s="28"/>
    </row>
    <row r="27" spans="1:8" ht="15">
      <c r="A27" s="29"/>
      <c r="B27" s="29"/>
      <c r="C27" s="29"/>
      <c r="D27" s="29"/>
      <c r="E27" s="29"/>
      <c r="F27" s="29"/>
      <c r="G27" s="29"/>
      <c r="H27" s="29"/>
    </row>
    <row r="28" spans="1:8" ht="15">
      <c r="A28" s="28">
        <v>121</v>
      </c>
      <c r="B28" s="28" t="s">
        <v>58</v>
      </c>
      <c r="C28" s="28">
        <v>200</v>
      </c>
      <c r="D28" s="28">
        <v>6</v>
      </c>
      <c r="E28" s="28">
        <v>9.2</v>
      </c>
      <c r="F28" s="28">
        <v>31</v>
      </c>
      <c r="G28" s="28">
        <v>240</v>
      </c>
      <c r="H28" s="12"/>
    </row>
    <row r="29" spans="2:7" ht="15">
      <c r="B29" s="28" t="s">
        <v>12</v>
      </c>
      <c r="C29" s="28">
        <v>20</v>
      </c>
      <c r="D29" s="28">
        <v>1.21</v>
      </c>
      <c r="E29" s="28">
        <v>0.25</v>
      </c>
      <c r="F29" s="28">
        <v>7.96</v>
      </c>
      <c r="G29" s="28">
        <v>26.87</v>
      </c>
    </row>
    <row r="30" spans="1:7" ht="15">
      <c r="A30" s="34">
        <v>130</v>
      </c>
      <c r="B30" s="28" t="s">
        <v>53</v>
      </c>
      <c r="C30" s="34">
        <v>200</v>
      </c>
      <c r="D30" s="36">
        <v>2.2</v>
      </c>
      <c r="E30" s="36">
        <v>8.2</v>
      </c>
      <c r="F30" s="36">
        <v>21</v>
      </c>
      <c r="G30" s="36">
        <v>172</v>
      </c>
    </row>
    <row r="31" spans="1:7" ht="15">
      <c r="A31" s="28" t="s">
        <v>41</v>
      </c>
      <c r="B31" s="28" t="s">
        <v>61</v>
      </c>
      <c r="C31" s="28">
        <v>200</v>
      </c>
      <c r="D31" s="28">
        <v>0.68</v>
      </c>
      <c r="E31" s="28">
        <v>0</v>
      </c>
      <c r="F31" s="28">
        <v>21.01</v>
      </c>
      <c r="G31" s="28">
        <v>46.84</v>
      </c>
    </row>
    <row r="32" spans="1:7" ht="15">
      <c r="A32" s="32" t="s">
        <v>51</v>
      </c>
      <c r="B32" s="28" t="s">
        <v>8</v>
      </c>
      <c r="C32" s="34">
        <v>200</v>
      </c>
      <c r="D32" s="36">
        <v>3.77</v>
      </c>
      <c r="E32" s="36">
        <v>3.93</v>
      </c>
      <c r="F32" s="36">
        <v>25.95</v>
      </c>
      <c r="G32" s="36">
        <v>153.92</v>
      </c>
    </row>
    <row r="33" spans="1:7" ht="15">
      <c r="A33" s="34" t="s">
        <v>71</v>
      </c>
      <c r="B33" s="28" t="s">
        <v>70</v>
      </c>
      <c r="C33" s="37">
        <v>150</v>
      </c>
      <c r="D33" s="36">
        <v>4.74</v>
      </c>
      <c r="E33" s="36">
        <v>2.95</v>
      </c>
      <c r="F33" s="36">
        <v>24.5</v>
      </c>
      <c r="G33" s="36">
        <v>143</v>
      </c>
    </row>
    <row r="34" spans="1:7" ht="15">
      <c r="A34" s="28" t="s">
        <v>60</v>
      </c>
      <c r="B34" s="28" t="s">
        <v>59</v>
      </c>
      <c r="C34" s="28">
        <v>150</v>
      </c>
      <c r="D34" s="28">
        <v>3.89</v>
      </c>
      <c r="E34" s="28">
        <v>5.08</v>
      </c>
      <c r="F34" s="28">
        <v>40.28</v>
      </c>
      <c r="G34" s="28">
        <v>225.16</v>
      </c>
    </row>
    <row r="35" spans="1:7" ht="15">
      <c r="A35" s="28" t="s">
        <v>95</v>
      </c>
      <c r="B35" s="28" t="s">
        <v>97</v>
      </c>
      <c r="C35" s="28">
        <v>10</v>
      </c>
      <c r="D35" s="28">
        <v>2.33</v>
      </c>
      <c r="E35" s="28">
        <v>2.95</v>
      </c>
      <c r="F35" s="28">
        <v>0</v>
      </c>
      <c r="G35" s="28">
        <v>36.4</v>
      </c>
    </row>
  </sheetData>
  <sheetProtection/>
  <mergeCells count="1">
    <mergeCell ref="D6:F6"/>
  </mergeCells>
  <printOptions/>
  <pageMargins left="0.2" right="0.17" top="0.52" bottom="1" header="0.5" footer="0.5"/>
  <pageSetup horizontalDpi="600" verticalDpi="600" orientation="landscape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zoomScalePageLayoutView="0" workbookViewId="0" topLeftCell="A17">
      <selection activeCell="Q22" sqref="Q22"/>
    </sheetView>
  </sheetViews>
  <sheetFormatPr defaultColWidth="9.140625" defaultRowHeight="12.75"/>
  <cols>
    <col min="1" max="1" width="7.8515625" style="6" customWidth="1"/>
    <col min="2" max="2" width="40.8515625" style="6" customWidth="1"/>
    <col min="3" max="3" width="11.00390625" style="6" customWidth="1"/>
    <col min="4" max="4" width="7.57421875" style="6" customWidth="1"/>
    <col min="5" max="5" width="8.140625" style="6" customWidth="1"/>
    <col min="6" max="6" width="13.28125" style="6" customWidth="1"/>
    <col min="7" max="7" width="19.8515625" style="6" customWidth="1"/>
    <col min="8" max="8" width="11.7109375" style="6" customWidth="1"/>
    <col min="9" max="16384" width="9.140625" style="6" customWidth="1"/>
  </cols>
  <sheetData>
    <row r="1" spans="1:8" s="1" customFormat="1" ht="13.5">
      <c r="A1" s="12"/>
      <c r="B1" s="12"/>
      <c r="C1" s="12"/>
      <c r="D1" s="12"/>
      <c r="E1" s="12"/>
      <c r="F1" s="12"/>
      <c r="G1" s="12"/>
      <c r="H1" s="12"/>
    </row>
    <row r="2" spans="1:8" s="1" customFormat="1" ht="15">
      <c r="A2" s="29"/>
      <c r="B2" s="29" t="s">
        <v>43</v>
      </c>
      <c r="C2" s="29"/>
      <c r="D2" s="29"/>
      <c r="E2" s="29"/>
      <c r="F2" s="29"/>
      <c r="G2" s="29"/>
      <c r="H2" s="29"/>
    </row>
    <row r="3" spans="1:8" s="1" customFormat="1" ht="15">
      <c r="A3" s="29"/>
      <c r="B3" s="29" t="s">
        <v>76</v>
      </c>
      <c r="C3" s="29"/>
      <c r="D3" s="29"/>
      <c r="E3" s="29"/>
      <c r="F3" s="29"/>
      <c r="G3" s="29"/>
      <c r="H3" s="29"/>
    </row>
    <row r="4" spans="1:8" ht="15">
      <c r="A4" s="29"/>
      <c r="B4" s="29" t="s">
        <v>39</v>
      </c>
      <c r="C4" s="29"/>
      <c r="D4" s="29"/>
      <c r="E4" s="29"/>
      <c r="F4" s="29"/>
      <c r="G4" s="29"/>
      <c r="H4" s="29"/>
    </row>
    <row r="5" spans="1:8" ht="15">
      <c r="A5" s="29"/>
      <c r="B5" s="29" t="s">
        <v>38</v>
      </c>
      <c r="C5" s="29"/>
      <c r="D5" s="29"/>
      <c r="E5" s="29"/>
      <c r="F5" s="29"/>
      <c r="G5" s="29"/>
      <c r="H5" s="29"/>
    </row>
    <row r="6" spans="1:8" s="1" customFormat="1" ht="41.25" customHeight="1">
      <c r="A6" s="81" t="s">
        <v>0</v>
      </c>
      <c r="B6" s="81" t="s">
        <v>1</v>
      </c>
      <c r="C6" s="81" t="s">
        <v>2</v>
      </c>
      <c r="D6" s="80" t="s">
        <v>7</v>
      </c>
      <c r="E6" s="80"/>
      <c r="F6" s="80"/>
      <c r="G6" s="81" t="s">
        <v>6</v>
      </c>
      <c r="H6" s="56"/>
    </row>
    <row r="7" spans="1:8" s="1" customFormat="1" ht="10.5" customHeight="1" hidden="1">
      <c r="A7" s="83"/>
      <c r="B7" s="83"/>
      <c r="C7" s="82"/>
      <c r="D7" s="31" t="s">
        <v>3</v>
      </c>
      <c r="E7" s="31" t="s">
        <v>4</v>
      </c>
      <c r="F7" s="31" t="s">
        <v>5</v>
      </c>
      <c r="G7" s="82"/>
      <c r="H7" s="71"/>
    </row>
    <row r="8" spans="1:8" ht="18" customHeight="1">
      <c r="A8" s="32"/>
      <c r="B8" s="33" t="s">
        <v>161</v>
      </c>
      <c r="C8" s="34"/>
      <c r="D8" s="28" t="s">
        <v>3</v>
      </c>
      <c r="E8" s="28" t="s">
        <v>4</v>
      </c>
      <c r="F8" s="28" t="s">
        <v>5</v>
      </c>
      <c r="G8" s="28"/>
      <c r="H8" s="28"/>
    </row>
    <row r="9" spans="1:8" ht="18.75" customHeight="1">
      <c r="A9" s="28"/>
      <c r="B9" s="28" t="s">
        <v>42</v>
      </c>
      <c r="C9" s="28">
        <v>50</v>
      </c>
      <c r="D9" s="28">
        <v>2.5</v>
      </c>
      <c r="E9" s="28">
        <v>1.25</v>
      </c>
      <c r="F9" s="28">
        <v>6.21</v>
      </c>
      <c r="G9" s="28">
        <v>59.64</v>
      </c>
      <c r="H9" s="28"/>
    </row>
    <row r="10" spans="1:8" ht="15">
      <c r="A10" s="28" t="s">
        <v>134</v>
      </c>
      <c r="B10" s="28" t="s">
        <v>82</v>
      </c>
      <c r="C10" s="28">
        <v>200</v>
      </c>
      <c r="D10" s="28">
        <v>7</v>
      </c>
      <c r="E10" s="28">
        <v>9.2</v>
      </c>
      <c r="F10" s="28">
        <v>33.4</v>
      </c>
      <c r="G10" s="28">
        <v>240</v>
      </c>
      <c r="H10" s="28"/>
    </row>
    <row r="11" spans="1:9" s="28" customFormat="1" ht="15" customHeight="1">
      <c r="A11" s="28" t="s">
        <v>96</v>
      </c>
      <c r="B11" s="28" t="s">
        <v>80</v>
      </c>
      <c r="C11" s="28">
        <v>200</v>
      </c>
      <c r="D11" s="28">
        <v>2.79</v>
      </c>
      <c r="E11" s="28">
        <v>2.55</v>
      </c>
      <c r="F11" s="28">
        <v>13.27</v>
      </c>
      <c r="G11" s="28">
        <v>87.25</v>
      </c>
      <c r="I11" s="9"/>
    </row>
    <row r="12" spans="1:8" ht="15">
      <c r="A12" s="28"/>
      <c r="B12" s="28" t="s">
        <v>9</v>
      </c>
      <c r="C12" s="28">
        <v>30</v>
      </c>
      <c r="D12" s="28">
        <v>2.37</v>
      </c>
      <c r="E12" s="28">
        <v>0.3</v>
      </c>
      <c r="F12" s="28">
        <v>14.28</v>
      </c>
      <c r="G12" s="28">
        <v>70.94</v>
      </c>
      <c r="H12" s="28"/>
    </row>
    <row r="13" spans="1:8" ht="15">
      <c r="A13" s="28" t="s">
        <v>167</v>
      </c>
      <c r="B13" s="28" t="s">
        <v>149</v>
      </c>
      <c r="C13" s="28">
        <v>20</v>
      </c>
      <c r="D13" s="28">
        <v>2</v>
      </c>
      <c r="E13" s="28">
        <v>0.1</v>
      </c>
      <c r="F13" s="28">
        <v>12</v>
      </c>
      <c r="G13" s="28">
        <v>65</v>
      </c>
      <c r="H13" s="28"/>
    </row>
    <row r="14" spans="1:8" ht="15">
      <c r="A14" s="28"/>
      <c r="B14" s="28" t="s">
        <v>10</v>
      </c>
      <c r="C14" s="28">
        <f>SUM(C9:C13)</f>
        <v>500</v>
      </c>
      <c r="D14" s="28">
        <f>SUM(D9:D13)</f>
        <v>16.66</v>
      </c>
      <c r="E14" s="28">
        <f>SUM(E9:E13)</f>
        <v>13.4</v>
      </c>
      <c r="F14" s="28">
        <f>SUM(F9:F13)</f>
        <v>79.16</v>
      </c>
      <c r="G14" s="28">
        <f>SUM(G9:G13)</f>
        <v>522.8299999999999</v>
      </c>
      <c r="H14" s="28"/>
    </row>
    <row r="15" spans="1:8" ht="13.5" customHeight="1">
      <c r="A15" s="28"/>
      <c r="B15" s="28" t="s">
        <v>72</v>
      </c>
      <c r="C15" s="28"/>
      <c r="D15" s="28"/>
      <c r="E15" s="28"/>
      <c r="F15" s="28"/>
      <c r="G15" s="28"/>
      <c r="H15" s="28"/>
    </row>
    <row r="16" spans="1:8" ht="14.25" customHeight="1">
      <c r="A16" s="28" t="s">
        <v>135</v>
      </c>
      <c r="B16" s="28" t="s">
        <v>108</v>
      </c>
      <c r="C16" s="28">
        <v>200</v>
      </c>
      <c r="D16" s="28">
        <v>1.54</v>
      </c>
      <c r="E16" s="28">
        <v>5.07</v>
      </c>
      <c r="F16" s="28">
        <v>8.04</v>
      </c>
      <c r="G16" s="28">
        <v>83.33</v>
      </c>
      <c r="H16" s="28"/>
    </row>
    <row r="17" spans="1:7" s="28" customFormat="1" ht="18" customHeight="1">
      <c r="A17" s="28" t="s">
        <v>60</v>
      </c>
      <c r="B17" s="28" t="s">
        <v>59</v>
      </c>
      <c r="C17" s="28">
        <v>150</v>
      </c>
      <c r="D17" s="28">
        <v>3.89</v>
      </c>
      <c r="E17" s="28">
        <v>5.08</v>
      </c>
      <c r="F17" s="28">
        <v>40.28</v>
      </c>
      <c r="G17" s="28">
        <v>225.16</v>
      </c>
    </row>
    <row r="18" spans="1:8" ht="18" customHeight="1">
      <c r="A18" s="28" t="s">
        <v>107</v>
      </c>
      <c r="B18" s="28" t="s">
        <v>106</v>
      </c>
      <c r="C18" s="28">
        <v>90</v>
      </c>
      <c r="D18" s="28">
        <v>11.7</v>
      </c>
      <c r="E18" s="28">
        <v>13.5</v>
      </c>
      <c r="F18" s="28">
        <v>6.3</v>
      </c>
      <c r="G18" s="28">
        <v>196.2</v>
      </c>
      <c r="H18" s="28"/>
    </row>
    <row r="19" spans="1:8" ht="30" customHeight="1">
      <c r="A19" s="28" t="s">
        <v>145</v>
      </c>
      <c r="B19" s="28" t="s">
        <v>86</v>
      </c>
      <c r="C19" s="28">
        <v>200</v>
      </c>
      <c r="D19" s="28">
        <v>0.1</v>
      </c>
      <c r="E19" s="28">
        <v>0</v>
      </c>
      <c r="F19" s="28">
        <v>24.2</v>
      </c>
      <c r="G19" s="28">
        <v>93</v>
      </c>
      <c r="H19" s="28"/>
    </row>
    <row r="20" spans="1:8" ht="15">
      <c r="A20" s="28"/>
      <c r="B20" s="34" t="s">
        <v>9</v>
      </c>
      <c r="C20" s="28">
        <v>40</v>
      </c>
      <c r="D20" s="28">
        <v>3.16</v>
      </c>
      <c r="E20" s="28">
        <v>0.4</v>
      </c>
      <c r="F20" s="28">
        <v>19.04</v>
      </c>
      <c r="G20" s="28">
        <v>94.58</v>
      </c>
      <c r="H20" s="28"/>
    </row>
    <row r="21" spans="1:8" ht="15">
      <c r="A21" s="28"/>
      <c r="B21" s="28" t="s">
        <v>12</v>
      </c>
      <c r="C21" s="28">
        <v>20</v>
      </c>
      <c r="D21" s="28">
        <v>1.32</v>
      </c>
      <c r="E21" s="28">
        <v>0.22</v>
      </c>
      <c r="F21" s="28">
        <v>8.2</v>
      </c>
      <c r="G21" s="28">
        <v>40</v>
      </c>
      <c r="H21" s="28"/>
    </row>
    <row r="22" spans="1:8" ht="15">
      <c r="A22" s="28"/>
      <c r="B22" s="28" t="s">
        <v>10</v>
      </c>
      <c r="C22" s="28">
        <f>SUM(C16:C21)</f>
        <v>700</v>
      </c>
      <c r="D22" s="28">
        <f>SUM(D16:D21)</f>
        <v>21.71</v>
      </c>
      <c r="E22" s="28">
        <f>SUM(E16:E21)</f>
        <v>24.269999999999996</v>
      </c>
      <c r="F22" s="28">
        <f>SUM(F16:F21)</f>
        <v>106.05999999999999</v>
      </c>
      <c r="G22" s="28">
        <f>SUM(G16:G21)</f>
        <v>732.2700000000001</v>
      </c>
      <c r="H22" s="28"/>
    </row>
    <row r="23" spans="1:8" ht="12" customHeight="1">
      <c r="A23" s="28"/>
      <c r="B23" s="28"/>
      <c r="C23" s="28"/>
      <c r="D23" s="28"/>
      <c r="E23" s="28"/>
      <c r="F23" s="28"/>
      <c r="G23" s="28"/>
      <c r="H23" s="28"/>
    </row>
    <row r="24" spans="1:8" ht="15">
      <c r="A24" s="28"/>
      <c r="B24" s="55" t="s">
        <v>10</v>
      </c>
      <c r="C24" s="55">
        <f>SUM(C14+C22)</f>
        <v>1200</v>
      </c>
      <c r="D24" s="55">
        <f>SUM(D14+D22)</f>
        <v>38.370000000000005</v>
      </c>
      <c r="E24" s="55">
        <f>SUM(E14+E22)</f>
        <v>37.669999999999995</v>
      </c>
      <c r="F24" s="55">
        <f>SUM(F14+F22)</f>
        <v>185.21999999999997</v>
      </c>
      <c r="G24" s="55">
        <f>SUM(G14+G22)</f>
        <v>1255.1</v>
      </c>
      <c r="H24" s="55"/>
    </row>
    <row r="25" spans="1:8" ht="15">
      <c r="A25" s="28"/>
      <c r="B25" s="28"/>
      <c r="C25" s="28"/>
      <c r="D25" s="28"/>
      <c r="E25" s="28"/>
      <c r="F25" s="28"/>
      <c r="G25" s="28"/>
      <c r="H25" s="28"/>
    </row>
    <row r="26" spans="1:8" ht="15">
      <c r="A26" s="32"/>
      <c r="B26" s="34"/>
      <c r="C26" s="37"/>
      <c r="D26" s="36"/>
      <c r="E26" s="36"/>
      <c r="F26" s="36"/>
      <c r="G26" s="36"/>
      <c r="H26" s="36"/>
    </row>
    <row r="27" spans="1:8" ht="2.25" customHeight="1">
      <c r="A27" s="17"/>
      <c r="B27" s="13"/>
      <c r="C27" s="16"/>
      <c r="D27" s="15"/>
      <c r="E27" s="15"/>
      <c r="F27" s="15"/>
      <c r="G27" s="15"/>
      <c r="H27" s="15"/>
    </row>
    <row r="28" spans="1:8" ht="18.75" customHeight="1">
      <c r="A28" s="13"/>
      <c r="B28" s="14"/>
      <c r="C28" s="13"/>
      <c r="D28" s="15"/>
      <c r="E28" s="15"/>
      <c r="F28" s="15"/>
      <c r="G28" s="15"/>
      <c r="H28" s="15"/>
    </row>
    <row r="29" spans="1:8" ht="13.5">
      <c r="A29" s="12"/>
      <c r="B29" s="12"/>
      <c r="C29" s="12"/>
      <c r="D29" s="12"/>
      <c r="E29" s="12"/>
      <c r="F29" s="12"/>
      <c r="G29" s="12"/>
      <c r="H29" s="12"/>
    </row>
    <row r="30" spans="1:8" ht="12.75">
      <c r="A30" s="53" t="s">
        <v>67</v>
      </c>
      <c r="B30" s="51" t="s">
        <v>66</v>
      </c>
      <c r="C30" s="50">
        <v>200</v>
      </c>
      <c r="D30" s="27">
        <v>2</v>
      </c>
      <c r="E30" s="27">
        <v>0.2</v>
      </c>
      <c r="F30" s="27">
        <v>5.8</v>
      </c>
      <c r="G30" s="27">
        <v>36</v>
      </c>
      <c r="H30" s="27"/>
    </row>
    <row r="31" spans="1:8" ht="15">
      <c r="A31" s="28">
        <v>42</v>
      </c>
      <c r="B31" s="28" t="s">
        <v>16</v>
      </c>
      <c r="C31" s="28">
        <v>200</v>
      </c>
      <c r="D31" s="28">
        <v>1.92</v>
      </c>
      <c r="E31" s="28">
        <v>5.2</v>
      </c>
      <c r="F31" s="28">
        <v>11.12</v>
      </c>
      <c r="G31" s="28">
        <v>100</v>
      </c>
      <c r="H31" s="28"/>
    </row>
    <row r="32" spans="1:8" ht="15">
      <c r="A32" s="28" t="s">
        <v>56</v>
      </c>
      <c r="B32" s="28" t="s">
        <v>15</v>
      </c>
      <c r="C32" s="28">
        <v>200</v>
      </c>
      <c r="D32" s="28">
        <v>0.12</v>
      </c>
      <c r="E32" s="28">
        <v>0</v>
      </c>
      <c r="F32" s="28">
        <v>12.04</v>
      </c>
      <c r="G32" s="28">
        <v>48.64</v>
      </c>
      <c r="H32" s="28"/>
    </row>
    <row r="33" spans="1:8" ht="15">
      <c r="A33" s="28">
        <v>181</v>
      </c>
      <c r="B33" s="28" t="s">
        <v>57</v>
      </c>
      <c r="C33" s="28">
        <v>200</v>
      </c>
      <c r="D33" s="28">
        <v>20.49</v>
      </c>
      <c r="E33" s="28">
        <v>15.75</v>
      </c>
      <c r="F33" s="28">
        <v>24.34</v>
      </c>
      <c r="G33" s="28">
        <v>367.49</v>
      </c>
      <c r="H33" s="28"/>
    </row>
    <row r="34" spans="1:8" ht="15">
      <c r="A34" s="34">
        <v>13</v>
      </c>
      <c r="B34" s="33" t="s">
        <v>93</v>
      </c>
      <c r="C34" s="39">
        <v>75</v>
      </c>
      <c r="D34" s="39">
        <v>9</v>
      </c>
      <c r="E34" s="39">
        <v>3.66</v>
      </c>
      <c r="F34" s="39">
        <v>7.88</v>
      </c>
      <c r="G34" s="39">
        <v>63.38</v>
      </c>
      <c r="H34" s="39"/>
    </row>
    <row r="35" spans="1:8" ht="15">
      <c r="A35" s="28">
        <v>30</v>
      </c>
      <c r="B35" s="28" t="s">
        <v>94</v>
      </c>
      <c r="C35" s="28">
        <v>80</v>
      </c>
      <c r="D35" s="28">
        <v>1.04</v>
      </c>
      <c r="E35" s="28">
        <v>7.92</v>
      </c>
      <c r="F35" s="28">
        <v>7.56</v>
      </c>
      <c r="G35" s="28">
        <v>97.2</v>
      </c>
      <c r="H35" s="28"/>
    </row>
    <row r="36" spans="1:8" ht="15">
      <c r="A36" s="30">
        <v>181</v>
      </c>
      <c r="B36" s="30" t="s">
        <v>57</v>
      </c>
      <c r="C36" s="30">
        <v>150</v>
      </c>
      <c r="D36" s="30">
        <v>15.37</v>
      </c>
      <c r="E36" s="30">
        <v>11.81</v>
      </c>
      <c r="F36" s="30">
        <v>18.26</v>
      </c>
      <c r="G36" s="30">
        <v>275.62</v>
      </c>
      <c r="H36" s="30"/>
    </row>
    <row r="37" spans="1:8" ht="15">
      <c r="A37" s="28">
        <v>42</v>
      </c>
      <c r="B37" s="28" t="s">
        <v>16</v>
      </c>
      <c r="C37" s="28">
        <v>200</v>
      </c>
      <c r="D37" s="28">
        <v>4.02</v>
      </c>
      <c r="E37" s="28">
        <v>9.04</v>
      </c>
      <c r="F37" s="28">
        <v>25.9</v>
      </c>
      <c r="G37" s="28">
        <v>119.68</v>
      </c>
      <c r="H37" s="28"/>
    </row>
    <row r="38" spans="1:8" ht="15">
      <c r="A38" s="28">
        <v>119</v>
      </c>
      <c r="B38" s="28" t="s">
        <v>83</v>
      </c>
      <c r="C38" s="28">
        <v>200</v>
      </c>
      <c r="D38" s="28">
        <v>6.8</v>
      </c>
      <c r="E38" s="28">
        <v>8.2</v>
      </c>
      <c r="F38" s="28">
        <v>41.2</v>
      </c>
      <c r="G38" s="28">
        <v>260.4</v>
      </c>
      <c r="H38" s="28"/>
    </row>
    <row r="39" spans="1:8" ht="30.75">
      <c r="A39" s="28">
        <v>153</v>
      </c>
      <c r="B39" s="28" t="s">
        <v>28</v>
      </c>
      <c r="C39" s="28">
        <v>200</v>
      </c>
      <c r="D39" s="28">
        <v>0.6</v>
      </c>
      <c r="E39" s="28">
        <v>0</v>
      </c>
      <c r="F39" s="28">
        <v>31.4</v>
      </c>
      <c r="G39" s="28">
        <v>124</v>
      </c>
      <c r="H39" s="28"/>
    </row>
    <row r="40" spans="1:8" ht="12.75">
      <c r="A40" s="53" t="s">
        <v>67</v>
      </c>
      <c r="B40" s="51" t="s">
        <v>66</v>
      </c>
      <c r="C40" s="50">
        <v>200</v>
      </c>
      <c r="D40" s="27">
        <v>2</v>
      </c>
      <c r="E40" s="27">
        <v>0.2</v>
      </c>
      <c r="F40" s="27">
        <v>5.8</v>
      </c>
      <c r="G40" s="27">
        <v>36</v>
      </c>
      <c r="H40" s="27"/>
    </row>
    <row r="41" spans="1:8" ht="15">
      <c r="A41" s="28" t="s">
        <v>41</v>
      </c>
      <c r="B41" s="28" t="s">
        <v>61</v>
      </c>
      <c r="C41" s="28">
        <v>200</v>
      </c>
      <c r="D41" s="28">
        <v>0.68</v>
      </c>
      <c r="E41" s="28">
        <v>0</v>
      </c>
      <c r="F41" s="28">
        <v>21.01</v>
      </c>
      <c r="G41" s="28">
        <v>46.84</v>
      </c>
      <c r="H41" s="28"/>
    </row>
    <row r="42" spans="1:8" ht="30.75">
      <c r="A42" s="28">
        <v>156</v>
      </c>
      <c r="B42" s="28" t="s">
        <v>86</v>
      </c>
      <c r="C42" s="28">
        <v>200</v>
      </c>
      <c r="D42" s="28">
        <v>0.1</v>
      </c>
      <c r="E42" s="28">
        <v>0</v>
      </c>
      <c r="F42" s="28">
        <v>24.2</v>
      </c>
      <c r="G42" s="28">
        <v>93</v>
      </c>
      <c r="H42" s="28"/>
    </row>
  </sheetData>
  <sheetProtection/>
  <mergeCells count="5">
    <mergeCell ref="C6:C7"/>
    <mergeCell ref="D6:F6"/>
    <mergeCell ref="A6:A7"/>
    <mergeCell ref="B6:B7"/>
    <mergeCell ref="G6:G7"/>
  </mergeCells>
  <printOptions/>
  <pageMargins left="0.2" right="0.17" top="0.52" bottom="0.51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9"/>
  <sheetViews>
    <sheetView zoomScalePageLayoutView="0" workbookViewId="0" topLeftCell="A1">
      <selection activeCell="I1" sqref="I1:O16384"/>
    </sheetView>
  </sheetViews>
  <sheetFormatPr defaultColWidth="9.140625" defaultRowHeight="12.75"/>
  <cols>
    <col min="1" max="1" width="5.7109375" style="6" customWidth="1"/>
    <col min="2" max="2" width="48.421875" style="6" customWidth="1"/>
    <col min="3" max="3" width="10.140625" style="6" customWidth="1"/>
    <col min="4" max="4" width="7.57421875" style="6" customWidth="1"/>
    <col min="5" max="5" width="6.8515625" style="6" customWidth="1"/>
    <col min="6" max="6" width="9.421875" style="6" customWidth="1"/>
    <col min="7" max="8" width="10.421875" style="6" customWidth="1"/>
    <col min="9" max="16384" width="9.140625" style="6" customWidth="1"/>
  </cols>
  <sheetData>
    <row r="1" s="1" customFormat="1" ht="12.75"/>
    <row r="2" s="1" customFormat="1" ht="12.75">
      <c r="B2" s="1" t="s">
        <v>43</v>
      </c>
    </row>
    <row r="3" s="1" customFormat="1" ht="12.75">
      <c r="B3" t="s">
        <v>76</v>
      </c>
    </row>
    <row r="4" spans="2:5" ht="12.75">
      <c r="B4" s="1" t="s">
        <v>33</v>
      </c>
      <c r="C4" s="1"/>
      <c r="D4" s="1"/>
      <c r="E4" s="1"/>
    </row>
    <row r="5" spans="2:5" ht="12.75">
      <c r="B5" s="1" t="s">
        <v>35</v>
      </c>
      <c r="C5" s="1"/>
      <c r="D5" s="1"/>
      <c r="E5" s="1"/>
    </row>
    <row r="6" spans="1:8" s="1" customFormat="1" ht="25.5" customHeight="1">
      <c r="A6" s="77" t="s">
        <v>25</v>
      </c>
      <c r="B6" s="77" t="s">
        <v>1</v>
      </c>
      <c r="C6" s="77" t="s">
        <v>169</v>
      </c>
      <c r="D6" s="79" t="s">
        <v>7</v>
      </c>
      <c r="E6" s="79"/>
      <c r="F6" s="79"/>
      <c r="G6" s="77" t="s">
        <v>6</v>
      </c>
      <c r="H6" s="49"/>
    </row>
    <row r="7" spans="1:8" s="1" customFormat="1" ht="12.75">
      <c r="A7" s="78"/>
      <c r="B7" s="78"/>
      <c r="C7" s="78"/>
      <c r="D7" s="2" t="s">
        <v>3</v>
      </c>
      <c r="E7" s="2" t="s">
        <v>4</v>
      </c>
      <c r="F7" s="2" t="s">
        <v>5</v>
      </c>
      <c r="G7" s="78"/>
      <c r="H7" s="58"/>
    </row>
    <row r="8" spans="1:8" ht="13.5">
      <c r="A8" s="3"/>
      <c r="B8" s="4" t="s">
        <v>109</v>
      </c>
      <c r="C8" s="5"/>
      <c r="D8" s="5"/>
      <c r="E8" s="5"/>
      <c r="F8" s="5"/>
      <c r="G8" s="5"/>
      <c r="H8" s="5"/>
    </row>
    <row r="9" spans="1:7" s="9" customFormat="1" ht="12.75">
      <c r="A9" s="10" t="s">
        <v>130</v>
      </c>
      <c r="B9" s="9" t="s">
        <v>58</v>
      </c>
      <c r="C9" s="9">
        <v>200</v>
      </c>
      <c r="D9" s="9">
        <v>6</v>
      </c>
      <c r="E9" s="9">
        <v>9.4</v>
      </c>
      <c r="F9" s="9">
        <v>31</v>
      </c>
      <c r="G9" s="9">
        <v>240</v>
      </c>
    </row>
    <row r="10" spans="1:8" ht="12.75">
      <c r="A10" s="9" t="s">
        <v>50</v>
      </c>
      <c r="B10" s="9" t="s">
        <v>170</v>
      </c>
      <c r="C10" s="9">
        <v>60</v>
      </c>
      <c r="D10" s="9">
        <v>0.66</v>
      </c>
      <c r="E10" s="9">
        <v>0.12</v>
      </c>
      <c r="F10" s="9">
        <v>2.74</v>
      </c>
      <c r="G10" s="9">
        <v>13.86</v>
      </c>
      <c r="H10" s="9"/>
    </row>
    <row r="11" spans="1:8" ht="12.75">
      <c r="A11" s="9" t="s">
        <v>96</v>
      </c>
      <c r="B11" s="9" t="s">
        <v>80</v>
      </c>
      <c r="C11" s="9">
        <v>200</v>
      </c>
      <c r="D11" s="9">
        <v>2.79</v>
      </c>
      <c r="E11" s="9">
        <v>2.55</v>
      </c>
      <c r="F11" s="9">
        <v>13.27</v>
      </c>
      <c r="G11" s="9">
        <v>87.25</v>
      </c>
      <c r="H11" s="9"/>
    </row>
    <row r="12" spans="1:8" ht="12.75">
      <c r="A12" s="9"/>
      <c r="B12" s="9" t="s">
        <v>9</v>
      </c>
      <c r="C12" s="3">
        <v>30</v>
      </c>
      <c r="D12" s="3">
        <v>2.37</v>
      </c>
      <c r="E12" s="3">
        <v>0.3</v>
      </c>
      <c r="F12" s="3">
        <v>14.28</v>
      </c>
      <c r="G12" s="3">
        <v>70.94</v>
      </c>
      <c r="H12" s="3"/>
    </row>
    <row r="13" spans="1:8" ht="12.75">
      <c r="A13" s="9"/>
      <c r="B13" s="9" t="s">
        <v>12</v>
      </c>
      <c r="C13" s="3">
        <v>10</v>
      </c>
      <c r="D13" s="3">
        <v>0.66</v>
      </c>
      <c r="E13" s="3">
        <v>0.11</v>
      </c>
      <c r="F13" s="3">
        <v>4.1</v>
      </c>
      <c r="G13" s="3">
        <v>20</v>
      </c>
      <c r="H13" s="3"/>
    </row>
    <row r="14" spans="1:8" ht="12.75">
      <c r="A14" s="9"/>
      <c r="B14" s="9" t="s">
        <v>10</v>
      </c>
      <c r="C14" s="9">
        <f>SUM(C9:C13)</f>
        <v>500</v>
      </c>
      <c r="D14" s="9">
        <f>SUM(D9:D13)</f>
        <v>12.48</v>
      </c>
      <c r="E14" s="9">
        <f>SUM(E9:E13)</f>
        <v>12.48</v>
      </c>
      <c r="F14" s="9">
        <f>SUM(F9:F13)</f>
        <v>65.39</v>
      </c>
      <c r="G14" s="18">
        <f>SUM(G9:G13)</f>
        <v>432.05</v>
      </c>
      <c r="H14" s="18"/>
    </row>
    <row r="15" spans="1:8" ht="13.5">
      <c r="A15" s="5"/>
      <c r="B15" s="4" t="s">
        <v>72</v>
      </c>
      <c r="C15" s="5"/>
      <c r="D15" s="9"/>
      <c r="E15" s="9"/>
      <c r="F15" s="9"/>
      <c r="G15" s="9"/>
      <c r="H15" s="9"/>
    </row>
    <row r="16" spans="1:8" ht="12.75">
      <c r="A16" s="3" t="s">
        <v>171</v>
      </c>
      <c r="B16" s="21" t="s">
        <v>132</v>
      </c>
      <c r="C16" s="5">
        <v>60</v>
      </c>
      <c r="D16" s="18">
        <v>0.33</v>
      </c>
      <c r="E16" s="18">
        <v>0</v>
      </c>
      <c r="F16" s="18">
        <v>1.38</v>
      </c>
      <c r="G16" s="18">
        <v>7.8</v>
      </c>
      <c r="H16" s="18"/>
    </row>
    <row r="17" spans="1:8" ht="13.5" customHeight="1">
      <c r="A17" s="3" t="s">
        <v>133</v>
      </c>
      <c r="B17" s="22" t="s">
        <v>18</v>
      </c>
      <c r="C17" s="3">
        <v>225</v>
      </c>
      <c r="D17" s="18">
        <v>1.6</v>
      </c>
      <c r="E17" s="18">
        <v>1.92</v>
      </c>
      <c r="F17" s="18">
        <v>11.8</v>
      </c>
      <c r="G17" s="18">
        <v>72</v>
      </c>
      <c r="H17" s="18"/>
    </row>
    <row r="18" spans="1:8" ht="12.75">
      <c r="A18" s="3" t="s">
        <v>102</v>
      </c>
      <c r="B18" s="22" t="s">
        <v>103</v>
      </c>
      <c r="C18" s="3">
        <v>150</v>
      </c>
      <c r="D18" s="18">
        <v>26.6</v>
      </c>
      <c r="E18" s="18">
        <v>32.4</v>
      </c>
      <c r="F18" s="18">
        <v>29.3</v>
      </c>
      <c r="G18" s="18">
        <v>533.64</v>
      </c>
      <c r="H18" s="18"/>
    </row>
    <row r="19" spans="1:8" ht="12.75">
      <c r="A19" s="22" t="s">
        <v>172</v>
      </c>
      <c r="B19" s="22" t="s">
        <v>61</v>
      </c>
      <c r="C19" s="22">
        <v>200</v>
      </c>
      <c r="D19" s="22">
        <v>0.68</v>
      </c>
      <c r="E19" s="22">
        <v>0</v>
      </c>
      <c r="F19" s="22">
        <v>21.01</v>
      </c>
      <c r="G19" s="22">
        <v>46.84</v>
      </c>
      <c r="H19" s="22"/>
    </row>
    <row r="20" spans="1:8" ht="12.75">
      <c r="A20" s="22"/>
      <c r="B20" s="22" t="s">
        <v>9</v>
      </c>
      <c r="C20" s="3">
        <v>45</v>
      </c>
      <c r="D20" s="3">
        <v>3.56</v>
      </c>
      <c r="E20" s="3">
        <v>0.45</v>
      </c>
      <c r="F20" s="3">
        <v>21.42</v>
      </c>
      <c r="G20" s="3">
        <v>106.41</v>
      </c>
      <c r="H20" s="3"/>
    </row>
    <row r="21" spans="1:8" ht="12.75">
      <c r="A21" s="22"/>
      <c r="B21" s="22" t="s">
        <v>12</v>
      </c>
      <c r="C21" s="3">
        <v>20</v>
      </c>
      <c r="D21" s="3">
        <v>1.32</v>
      </c>
      <c r="E21" s="3">
        <v>0.22</v>
      </c>
      <c r="F21" s="3">
        <v>8.2</v>
      </c>
      <c r="G21" s="3">
        <v>40</v>
      </c>
      <c r="H21" s="3"/>
    </row>
    <row r="22" spans="1:8" ht="12.75">
      <c r="A22" s="3"/>
      <c r="B22" s="3" t="s">
        <v>10</v>
      </c>
      <c r="C22" s="20">
        <f>SUM(C16:C21)</f>
        <v>700</v>
      </c>
      <c r="D22" s="18">
        <f>SUM(D16:D21)</f>
        <v>34.09</v>
      </c>
      <c r="E22" s="18">
        <f>SUM(E16:E21)</f>
        <v>34.99</v>
      </c>
      <c r="F22" s="18">
        <f>SUM(F16:F21)</f>
        <v>93.11000000000001</v>
      </c>
      <c r="G22" s="18">
        <f>SUM(G16:G21)</f>
        <v>806.6899999999999</v>
      </c>
      <c r="H22" s="18"/>
    </row>
    <row r="23" spans="1:8" ht="12.75">
      <c r="A23" s="3"/>
      <c r="B23" s="3"/>
      <c r="C23" s="26"/>
      <c r="D23" s="18"/>
      <c r="E23" s="18"/>
      <c r="F23" s="18"/>
      <c r="G23" s="18"/>
      <c r="H23" s="18"/>
    </row>
    <row r="24" spans="1:8" ht="13.5">
      <c r="A24" s="3"/>
      <c r="B24" s="25" t="s">
        <v>13</v>
      </c>
      <c r="C24" s="59">
        <f>SUM(C14+C22)</f>
        <v>1200</v>
      </c>
      <c r="D24" s="60">
        <f>SUM(D14+D22)</f>
        <v>46.57000000000001</v>
      </c>
      <c r="E24" s="60">
        <f>SUM(E14+E22)</f>
        <v>47.47</v>
      </c>
      <c r="F24" s="60">
        <f>SUM(F14+F22)</f>
        <v>158.5</v>
      </c>
      <c r="G24" s="60">
        <f>SUM(G14+G22)</f>
        <v>1238.74</v>
      </c>
      <c r="H24" s="60"/>
    </row>
    <row r="26" spans="1:8" ht="12.75">
      <c r="A26" s="50" t="s">
        <v>133</v>
      </c>
      <c r="B26" s="51" t="s">
        <v>18</v>
      </c>
      <c r="C26" s="50">
        <v>225</v>
      </c>
      <c r="D26" s="27">
        <v>1.6</v>
      </c>
      <c r="E26" s="27">
        <v>1.92</v>
      </c>
      <c r="F26" s="27">
        <v>11.8</v>
      </c>
      <c r="G26" s="27">
        <v>72</v>
      </c>
      <c r="H26" s="27"/>
    </row>
    <row r="27" spans="1:8" ht="12.75">
      <c r="A27" s="18">
        <v>98</v>
      </c>
      <c r="B27" s="18" t="s">
        <v>62</v>
      </c>
      <c r="C27" s="18">
        <v>200</v>
      </c>
      <c r="D27" s="18">
        <v>10.77</v>
      </c>
      <c r="E27" s="18">
        <v>16.13</v>
      </c>
      <c r="F27" s="18">
        <v>33.47</v>
      </c>
      <c r="G27" s="18">
        <v>324.13</v>
      </c>
      <c r="H27" s="18"/>
    </row>
    <row r="28" spans="1:8" ht="12.75">
      <c r="A28" s="5">
        <v>84</v>
      </c>
      <c r="B28" s="7" t="s">
        <v>79</v>
      </c>
      <c r="C28" s="5">
        <v>90</v>
      </c>
      <c r="D28" s="9">
        <v>22.3</v>
      </c>
      <c r="E28" s="9">
        <v>14.9</v>
      </c>
      <c r="F28" s="9">
        <v>5.4</v>
      </c>
      <c r="G28" s="9">
        <v>272.43</v>
      </c>
      <c r="H28" s="9"/>
    </row>
    <row r="29" spans="1:8" ht="12.75">
      <c r="A29" s="18" t="s">
        <v>60</v>
      </c>
      <c r="B29" s="18" t="s">
        <v>59</v>
      </c>
      <c r="C29" s="18">
        <v>150</v>
      </c>
      <c r="D29" s="18">
        <v>3.45</v>
      </c>
      <c r="E29" s="18">
        <v>5.55</v>
      </c>
      <c r="F29" s="18">
        <v>35.1</v>
      </c>
      <c r="G29" s="18">
        <v>225</v>
      </c>
      <c r="H29" s="18"/>
    </row>
    <row r="30" spans="1:8" ht="30.75">
      <c r="A30" s="28" t="s">
        <v>41</v>
      </c>
      <c r="B30" s="28" t="s">
        <v>61</v>
      </c>
      <c r="C30" s="28">
        <v>200</v>
      </c>
      <c r="D30" s="28">
        <v>0.68</v>
      </c>
      <c r="E30" s="28">
        <v>0</v>
      </c>
      <c r="F30" s="28">
        <v>21.01</v>
      </c>
      <c r="G30" s="28">
        <v>46.87</v>
      </c>
      <c r="H30" s="28"/>
    </row>
    <row r="31" spans="1:8" ht="12.75">
      <c r="A31" s="9" t="s">
        <v>81</v>
      </c>
      <c r="B31" s="9" t="s">
        <v>80</v>
      </c>
      <c r="C31" s="9">
        <v>200</v>
      </c>
      <c r="D31" s="9">
        <v>2.79</v>
      </c>
      <c r="E31" s="9">
        <v>2.55</v>
      </c>
      <c r="F31" s="9">
        <v>13.27</v>
      </c>
      <c r="G31" s="9">
        <v>87.25</v>
      </c>
      <c r="H31" s="9"/>
    </row>
    <row r="32" spans="1:8" ht="12.75">
      <c r="A32" s="22" t="s">
        <v>56</v>
      </c>
      <c r="B32" s="22" t="s">
        <v>15</v>
      </c>
      <c r="C32" s="22">
        <v>200</v>
      </c>
      <c r="D32" s="22">
        <v>0.12</v>
      </c>
      <c r="E32" s="22">
        <v>0</v>
      </c>
      <c r="F32" s="22">
        <v>12.04</v>
      </c>
      <c r="G32" s="22">
        <v>48.64</v>
      </c>
      <c r="H32" s="22"/>
    </row>
    <row r="33" spans="1:8" ht="12.75">
      <c r="A33" s="5">
        <v>156</v>
      </c>
      <c r="B33" s="7" t="s">
        <v>19</v>
      </c>
      <c r="C33" s="9">
        <v>200</v>
      </c>
      <c r="D33" s="9">
        <v>0.1</v>
      </c>
      <c r="E33" s="9">
        <v>0</v>
      </c>
      <c r="F33" s="9">
        <v>24.2</v>
      </c>
      <c r="G33" s="9">
        <v>93</v>
      </c>
      <c r="H33" s="9"/>
    </row>
    <row r="34" spans="1:8" ht="12.75">
      <c r="A34" s="3">
        <v>7</v>
      </c>
      <c r="B34" s="21" t="s">
        <v>63</v>
      </c>
      <c r="C34" s="5">
        <v>60</v>
      </c>
      <c r="D34" s="18">
        <v>0.9</v>
      </c>
      <c r="E34" s="18">
        <v>2.4</v>
      </c>
      <c r="F34" s="18">
        <v>6.6</v>
      </c>
      <c r="G34" s="18">
        <v>51.6</v>
      </c>
      <c r="H34" s="18"/>
    </row>
    <row r="35" spans="1:8" ht="12.75">
      <c r="A35" s="5">
        <v>45</v>
      </c>
      <c r="B35" s="7" t="s">
        <v>18</v>
      </c>
      <c r="C35" s="5">
        <v>225</v>
      </c>
      <c r="D35" s="9">
        <v>1.6</v>
      </c>
      <c r="E35" s="9">
        <v>1.92</v>
      </c>
      <c r="F35" s="9">
        <v>11.8</v>
      </c>
      <c r="G35" s="9">
        <v>72</v>
      </c>
      <c r="H35" s="9"/>
    </row>
    <row r="36" spans="1:8" ht="12.75">
      <c r="A36" s="22">
        <v>41</v>
      </c>
      <c r="B36" s="22" t="s">
        <v>17</v>
      </c>
      <c r="C36" s="22">
        <v>200</v>
      </c>
      <c r="D36" s="22">
        <v>1.84</v>
      </c>
      <c r="E36" s="22">
        <v>5.04</v>
      </c>
      <c r="F36" s="22">
        <v>8.24</v>
      </c>
      <c r="G36" s="22">
        <v>87.2</v>
      </c>
      <c r="H36" s="22"/>
    </row>
    <row r="37" spans="1:8" ht="12.75">
      <c r="A37" s="3" t="s">
        <v>116</v>
      </c>
      <c r="B37" s="21" t="s">
        <v>115</v>
      </c>
      <c r="C37" s="5">
        <v>60</v>
      </c>
      <c r="D37" s="18">
        <v>1</v>
      </c>
      <c r="E37" s="18">
        <v>3.16</v>
      </c>
      <c r="F37" s="18">
        <v>7.61</v>
      </c>
      <c r="G37" s="18">
        <v>61.73</v>
      </c>
      <c r="H37" s="18"/>
    </row>
    <row r="38" spans="1:8" ht="12.75">
      <c r="A38" s="18" t="s">
        <v>51</v>
      </c>
      <c r="B38" s="18" t="s">
        <v>8</v>
      </c>
      <c r="C38" s="18">
        <v>200</v>
      </c>
      <c r="D38" s="18">
        <v>3.77</v>
      </c>
      <c r="E38" s="18">
        <v>3.93</v>
      </c>
      <c r="F38" s="18">
        <v>25.95</v>
      </c>
      <c r="G38" s="18">
        <v>153.92</v>
      </c>
      <c r="H38" s="18"/>
    </row>
    <row r="39" spans="1:8" ht="30.75">
      <c r="A39" s="28">
        <v>41</v>
      </c>
      <c r="B39" s="28" t="s">
        <v>17</v>
      </c>
      <c r="C39" s="28">
        <v>200</v>
      </c>
      <c r="D39" s="28">
        <v>1.6</v>
      </c>
      <c r="E39" s="28">
        <v>3.44</v>
      </c>
      <c r="F39" s="28">
        <v>8</v>
      </c>
      <c r="G39" s="28">
        <v>70.4</v>
      </c>
      <c r="H39" s="28"/>
    </row>
  </sheetData>
  <sheetProtection/>
  <mergeCells count="5">
    <mergeCell ref="A6:A7"/>
    <mergeCell ref="B6:B7"/>
    <mergeCell ref="G6:G7"/>
    <mergeCell ref="D6:F6"/>
    <mergeCell ref="C6:C7"/>
  </mergeCells>
  <printOptions/>
  <pageMargins left="0.32" right="0.17" top="0.47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2"/>
  <sheetViews>
    <sheetView zoomScalePageLayoutView="0" workbookViewId="0" topLeftCell="A1">
      <selection activeCell="H1" sqref="H1:O16384"/>
    </sheetView>
  </sheetViews>
  <sheetFormatPr defaultColWidth="9.140625" defaultRowHeight="12.75"/>
  <cols>
    <col min="1" max="1" width="5.421875" style="6" customWidth="1"/>
    <col min="2" max="2" width="35.421875" style="6" customWidth="1"/>
    <col min="3" max="3" width="9.7109375" style="6" customWidth="1"/>
    <col min="4" max="4" width="9.140625" style="6" customWidth="1"/>
    <col min="5" max="5" width="9.421875" style="6" customWidth="1"/>
    <col min="6" max="6" width="11.8515625" style="6" customWidth="1"/>
    <col min="7" max="7" width="15.421875" style="6" customWidth="1"/>
    <col min="8" max="16384" width="9.140625" style="6" customWidth="1"/>
  </cols>
  <sheetData>
    <row r="1" s="1" customFormat="1" ht="12.75"/>
    <row r="2" s="1" customFormat="1" ht="12.75">
      <c r="B2" s="1" t="s">
        <v>43</v>
      </c>
    </row>
    <row r="3" s="1" customFormat="1" ht="12.75">
      <c r="B3" t="s">
        <v>76</v>
      </c>
    </row>
    <row r="4" spans="2:5" ht="12.75">
      <c r="B4" s="1" t="s">
        <v>155</v>
      </c>
      <c r="C4" s="1"/>
      <c r="D4" s="1"/>
      <c r="E4" s="1"/>
    </row>
    <row r="5" spans="2:5" ht="12.75">
      <c r="B5" s="1" t="s">
        <v>36</v>
      </c>
      <c r="C5" s="1"/>
      <c r="D5" s="1"/>
      <c r="E5" s="1"/>
    </row>
    <row r="6" spans="1:7" s="1" customFormat="1" ht="25.5" customHeight="1">
      <c r="A6" s="77" t="s">
        <v>25</v>
      </c>
      <c r="B6" s="77" t="s">
        <v>1</v>
      </c>
      <c r="C6" s="77" t="s">
        <v>169</v>
      </c>
      <c r="D6" s="79" t="s">
        <v>7</v>
      </c>
      <c r="E6" s="79"/>
      <c r="F6" s="79"/>
      <c r="G6" s="77" t="s">
        <v>6</v>
      </c>
    </row>
    <row r="7" spans="1:7" s="1" customFormat="1" ht="12.75">
      <c r="A7" s="78"/>
      <c r="B7" s="78"/>
      <c r="C7" s="78"/>
      <c r="D7" s="2" t="s">
        <v>3</v>
      </c>
      <c r="E7" s="2" t="s">
        <v>4</v>
      </c>
      <c r="F7" s="2" t="s">
        <v>5</v>
      </c>
      <c r="G7" s="78"/>
    </row>
    <row r="8" spans="1:7" ht="13.5">
      <c r="A8" s="11"/>
      <c r="B8" s="4" t="s">
        <v>156</v>
      </c>
      <c r="C8" s="5"/>
      <c r="D8" s="5"/>
      <c r="E8" s="5"/>
      <c r="F8" s="5"/>
      <c r="G8" s="5"/>
    </row>
    <row r="9" spans="1:7" ht="12.75">
      <c r="A9" s="9"/>
      <c r="B9" s="9" t="s">
        <v>42</v>
      </c>
      <c r="C9" s="9">
        <v>50</v>
      </c>
      <c r="D9" s="9">
        <v>2.5</v>
      </c>
      <c r="E9" s="9">
        <v>1.25</v>
      </c>
      <c r="F9" s="9">
        <v>6.21</v>
      </c>
      <c r="G9" s="9">
        <v>59.64</v>
      </c>
    </row>
    <row r="10" spans="1:7" ht="12.75">
      <c r="A10" s="9" t="s">
        <v>146</v>
      </c>
      <c r="B10" s="9" t="s">
        <v>85</v>
      </c>
      <c r="C10" s="9">
        <v>200</v>
      </c>
      <c r="D10" s="9">
        <v>5.8</v>
      </c>
      <c r="E10" s="9">
        <v>8.4</v>
      </c>
      <c r="F10" s="9">
        <v>29</v>
      </c>
      <c r="G10" s="9">
        <v>209.6</v>
      </c>
    </row>
    <row r="11" spans="1:7" s="3" customFormat="1" ht="12.75">
      <c r="A11" s="9" t="s">
        <v>56</v>
      </c>
      <c r="B11" s="9" t="s">
        <v>15</v>
      </c>
      <c r="C11" s="9">
        <v>200</v>
      </c>
      <c r="D11" s="9">
        <v>0.12</v>
      </c>
      <c r="E11" s="9">
        <v>0</v>
      </c>
      <c r="F11" s="9">
        <v>12.04</v>
      </c>
      <c r="G11" s="9">
        <v>48.64</v>
      </c>
    </row>
    <row r="12" spans="1:7" ht="12.75">
      <c r="A12" s="9"/>
      <c r="B12" s="9" t="s">
        <v>9</v>
      </c>
      <c r="C12" s="9">
        <v>30</v>
      </c>
      <c r="D12" s="3">
        <v>2.37</v>
      </c>
      <c r="E12" s="3">
        <v>0.3</v>
      </c>
      <c r="F12" s="3">
        <v>14.28</v>
      </c>
      <c r="G12" s="3">
        <v>70.94</v>
      </c>
    </row>
    <row r="13" spans="1:7" ht="12.75">
      <c r="A13" s="9"/>
      <c r="B13" s="9" t="s">
        <v>12</v>
      </c>
      <c r="C13" s="9">
        <v>20</v>
      </c>
      <c r="D13" s="9">
        <v>1.32</v>
      </c>
      <c r="E13" s="9">
        <v>0.22</v>
      </c>
      <c r="F13" s="9">
        <v>8.2</v>
      </c>
      <c r="G13" s="9">
        <v>40</v>
      </c>
    </row>
    <row r="14" spans="1:7" ht="12.75">
      <c r="A14" s="9"/>
      <c r="B14" s="9" t="s">
        <v>10</v>
      </c>
      <c r="C14" s="9">
        <f>SUM(C9:C13)</f>
        <v>500</v>
      </c>
      <c r="D14" s="9">
        <f>SUM(D9:D13)</f>
        <v>12.11</v>
      </c>
      <c r="E14" s="9">
        <f>SUM(E9:E13)</f>
        <v>10.170000000000002</v>
      </c>
      <c r="F14" s="9">
        <f>SUM(F9:F13)</f>
        <v>69.73</v>
      </c>
      <c r="G14" s="9">
        <f>SUM(G9:G13)</f>
        <v>428.82</v>
      </c>
    </row>
    <row r="15" spans="1:7" ht="12.75">
      <c r="A15" s="9"/>
      <c r="B15" s="9" t="s">
        <v>72</v>
      </c>
      <c r="C15" s="9"/>
      <c r="D15" s="9"/>
      <c r="E15" s="9"/>
      <c r="F15" s="9"/>
      <c r="G15" s="9"/>
    </row>
    <row r="16" spans="1:7" ht="12.75">
      <c r="A16" s="9" t="s">
        <v>117</v>
      </c>
      <c r="B16" s="9" t="s">
        <v>118</v>
      </c>
      <c r="C16" s="9">
        <v>200</v>
      </c>
      <c r="D16" s="9">
        <v>6.24</v>
      </c>
      <c r="E16" s="9">
        <v>7.52</v>
      </c>
      <c r="F16" s="9">
        <v>10.3</v>
      </c>
      <c r="G16" s="9">
        <v>127.4</v>
      </c>
    </row>
    <row r="17" spans="1:7" ht="12.75">
      <c r="A17" s="9" t="s">
        <v>148</v>
      </c>
      <c r="B17" s="9" t="s">
        <v>30</v>
      </c>
      <c r="C17" s="9">
        <v>90</v>
      </c>
      <c r="D17" s="9">
        <v>19.17</v>
      </c>
      <c r="E17" s="9">
        <v>18.81</v>
      </c>
      <c r="F17" s="9">
        <v>1.71</v>
      </c>
      <c r="G17" s="9">
        <v>272.43</v>
      </c>
    </row>
    <row r="18" spans="1:7" ht="12.75">
      <c r="A18" s="9" t="s">
        <v>173</v>
      </c>
      <c r="B18" s="9" t="s">
        <v>70</v>
      </c>
      <c r="C18" s="9">
        <v>150</v>
      </c>
      <c r="D18" s="9">
        <v>4.74</v>
      </c>
      <c r="E18" s="9">
        <v>2.95</v>
      </c>
      <c r="F18" s="9">
        <v>24.5</v>
      </c>
      <c r="G18" s="9">
        <v>143</v>
      </c>
    </row>
    <row r="19" spans="1:8" ht="15" customHeight="1">
      <c r="A19" s="9" t="s">
        <v>136</v>
      </c>
      <c r="B19" s="9" t="s">
        <v>28</v>
      </c>
      <c r="C19" s="9">
        <v>200</v>
      </c>
      <c r="D19" s="9">
        <v>0.6</v>
      </c>
      <c r="E19" s="9">
        <v>0</v>
      </c>
      <c r="F19" s="9">
        <v>31.4</v>
      </c>
      <c r="G19" s="9">
        <v>124</v>
      </c>
      <c r="H19" s="28"/>
    </row>
    <row r="20" spans="1:7" ht="12.75">
      <c r="A20" s="9"/>
      <c r="B20" s="9" t="s">
        <v>9</v>
      </c>
      <c r="C20" s="9">
        <v>40</v>
      </c>
      <c r="D20" s="9">
        <v>3.16</v>
      </c>
      <c r="E20" s="9">
        <v>0.4</v>
      </c>
      <c r="F20" s="9">
        <v>19.04</v>
      </c>
      <c r="G20" s="9">
        <v>94.58</v>
      </c>
    </row>
    <row r="21" spans="1:7" ht="12.75">
      <c r="A21" s="9"/>
      <c r="B21" s="9" t="s">
        <v>12</v>
      </c>
      <c r="C21" s="9">
        <v>20</v>
      </c>
      <c r="D21" s="9">
        <v>1.32</v>
      </c>
      <c r="E21" s="9">
        <v>0.22</v>
      </c>
      <c r="F21" s="9">
        <v>8.2</v>
      </c>
      <c r="G21" s="9">
        <v>40</v>
      </c>
    </row>
    <row r="22" spans="1:7" ht="12.75">
      <c r="A22" s="9"/>
      <c r="B22" s="9" t="s">
        <v>10</v>
      </c>
      <c r="C22" s="9">
        <f>SUM(C16:C21)</f>
        <v>700</v>
      </c>
      <c r="D22" s="9">
        <f>SUM(D16:D21)</f>
        <v>35.23000000000001</v>
      </c>
      <c r="E22" s="9">
        <f>SUM(E16:E21)</f>
        <v>29.899999999999995</v>
      </c>
      <c r="F22" s="9">
        <f>SUM(F16:F21)</f>
        <v>95.14999999999999</v>
      </c>
      <c r="G22" s="9">
        <f>SUM(G16:G21)</f>
        <v>801.4100000000001</v>
      </c>
    </row>
    <row r="23" spans="1:7" ht="12.75">
      <c r="A23" s="9"/>
      <c r="B23" s="9"/>
      <c r="C23" s="9"/>
      <c r="D23" s="9"/>
      <c r="E23" s="9"/>
      <c r="F23" s="9"/>
      <c r="G23" s="9"/>
    </row>
    <row r="24" spans="1:7" ht="13.5">
      <c r="A24" s="60"/>
      <c r="B24" s="60" t="s">
        <v>10</v>
      </c>
      <c r="C24" s="60">
        <f>SUM(C14+C22)</f>
        <v>1200</v>
      </c>
      <c r="D24" s="60">
        <f>SUM(D14+D22)</f>
        <v>47.34000000000001</v>
      </c>
      <c r="E24" s="60">
        <f>SUM(E14+E22)</f>
        <v>40.06999999999999</v>
      </c>
      <c r="F24" s="60">
        <f>SUM(F14+F22)</f>
        <v>164.88</v>
      </c>
      <c r="G24" s="60">
        <f>SUM(G14+G22)</f>
        <v>1230.23</v>
      </c>
    </row>
    <row r="25" spans="1:7" ht="12.75">
      <c r="A25" s="8"/>
      <c r="B25" s="5"/>
      <c r="C25" s="10"/>
      <c r="D25" s="9"/>
      <c r="E25" s="9"/>
      <c r="F25" s="9"/>
      <c r="G25" s="9"/>
    </row>
    <row r="26" spans="1:7" ht="12.75">
      <c r="A26" s="11"/>
      <c r="B26" s="3"/>
      <c r="C26" s="20"/>
      <c r="D26" s="18"/>
      <c r="E26" s="18"/>
      <c r="F26" s="18"/>
      <c r="G26" s="18"/>
    </row>
    <row r="27" spans="1:7" ht="12.75">
      <c r="A27" s="3" t="s">
        <v>41</v>
      </c>
      <c r="B27" s="3" t="s">
        <v>61</v>
      </c>
      <c r="C27" s="3">
        <v>180</v>
      </c>
      <c r="D27" s="3">
        <v>0.61</v>
      </c>
      <c r="E27" s="3">
        <v>0</v>
      </c>
      <c r="F27" s="3">
        <v>18.91</v>
      </c>
      <c r="G27" s="3">
        <v>42.18</v>
      </c>
    </row>
    <row r="28" spans="1:7" ht="12.75">
      <c r="A28" s="3">
        <v>97</v>
      </c>
      <c r="B28" s="22" t="s">
        <v>14</v>
      </c>
      <c r="C28" s="20">
        <v>150</v>
      </c>
      <c r="D28" s="18">
        <v>2.33</v>
      </c>
      <c r="E28" s="18">
        <v>6.15</v>
      </c>
      <c r="F28" s="18">
        <v>35.25</v>
      </c>
      <c r="G28" s="18">
        <v>220.5</v>
      </c>
    </row>
    <row r="29" spans="1:7" ht="12.75">
      <c r="A29" s="11">
        <v>7</v>
      </c>
      <c r="B29" s="21" t="s">
        <v>63</v>
      </c>
      <c r="C29" s="5">
        <v>60</v>
      </c>
      <c r="D29" s="18">
        <v>0.9</v>
      </c>
      <c r="E29" s="18">
        <v>2.4</v>
      </c>
      <c r="F29" s="18">
        <v>6.6</v>
      </c>
      <c r="G29" s="18">
        <v>51.6</v>
      </c>
    </row>
    <row r="30" spans="1:7" ht="12.75">
      <c r="A30" s="18"/>
      <c r="B30" s="18" t="s">
        <v>24</v>
      </c>
      <c r="C30" s="18">
        <v>10</v>
      </c>
      <c r="D30" s="18">
        <v>2.6</v>
      </c>
      <c r="E30" s="18">
        <v>2.6</v>
      </c>
      <c r="F30" s="18">
        <v>2.7</v>
      </c>
      <c r="G30" s="18">
        <v>36</v>
      </c>
    </row>
    <row r="31" spans="1:7" ht="12.75">
      <c r="A31" s="47" t="s">
        <v>117</v>
      </c>
      <c r="B31" s="47" t="s">
        <v>118</v>
      </c>
      <c r="C31" s="48">
        <v>200</v>
      </c>
      <c r="D31" s="47">
        <v>6.24</v>
      </c>
      <c r="E31" s="47">
        <v>7.52</v>
      </c>
      <c r="F31" s="47">
        <v>10.3</v>
      </c>
      <c r="G31" s="47">
        <v>127.4</v>
      </c>
    </row>
    <row r="32" spans="1:7" ht="12.75">
      <c r="A32" s="8" t="s">
        <v>147</v>
      </c>
      <c r="B32" s="7" t="s">
        <v>23</v>
      </c>
      <c r="C32" s="8">
        <v>200</v>
      </c>
      <c r="D32" s="9">
        <v>6.32</v>
      </c>
      <c r="E32" s="9">
        <v>6</v>
      </c>
      <c r="F32" s="9">
        <v>13.2</v>
      </c>
      <c r="G32" s="9">
        <v>121.5</v>
      </c>
    </row>
  </sheetData>
  <sheetProtection/>
  <mergeCells count="5">
    <mergeCell ref="A6:A7"/>
    <mergeCell ref="D6:F6"/>
    <mergeCell ref="G6:G7"/>
    <mergeCell ref="C6:C7"/>
    <mergeCell ref="B6:B7"/>
  </mergeCells>
  <printOptions/>
  <pageMargins left="0.2" right="0.17" top="0.49" bottom="0.52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PageLayoutView="0" workbookViewId="0" topLeftCell="A10">
      <selection activeCell="I1" sqref="I1:O16384"/>
    </sheetView>
  </sheetViews>
  <sheetFormatPr defaultColWidth="9.140625" defaultRowHeight="12.75"/>
  <cols>
    <col min="1" max="1" width="8.421875" style="6" customWidth="1"/>
    <col min="2" max="2" width="50.8515625" style="6" customWidth="1"/>
    <col min="3" max="3" width="15.421875" style="6" customWidth="1"/>
    <col min="4" max="4" width="11.421875" style="6" customWidth="1"/>
    <col min="5" max="5" width="11.8515625" style="6" customWidth="1"/>
    <col min="6" max="6" width="12.00390625" style="6" customWidth="1"/>
    <col min="7" max="7" width="19.00390625" style="6" customWidth="1"/>
    <col min="8" max="8" width="17.140625" style="6" customWidth="1"/>
    <col min="9" max="16384" width="9.140625" style="6" customWidth="1"/>
  </cols>
  <sheetData>
    <row r="1" spans="1:8" s="1" customFormat="1" ht="12" customHeight="1">
      <c r="A1" s="12"/>
      <c r="B1" s="12"/>
      <c r="C1" s="12"/>
      <c r="D1" s="12"/>
      <c r="E1" s="12"/>
      <c r="F1" s="12"/>
      <c r="G1" s="12"/>
      <c r="H1" s="12"/>
    </row>
    <row r="2" spans="1:8" s="1" customFormat="1" ht="15.75" customHeight="1">
      <c r="A2" s="12"/>
      <c r="B2" s="12"/>
      <c r="C2" s="12"/>
      <c r="D2" s="12"/>
      <c r="E2" s="23" t="s">
        <v>31</v>
      </c>
      <c r="F2" s="24"/>
      <c r="G2" s="24"/>
      <c r="H2" s="24"/>
    </row>
    <row r="3" spans="1:8" s="1" customFormat="1" ht="15">
      <c r="A3" s="12"/>
      <c r="B3" s="12"/>
      <c r="C3" s="12"/>
      <c r="D3" s="12"/>
      <c r="E3" s="23" t="s">
        <v>32</v>
      </c>
      <c r="F3" s="24"/>
      <c r="G3" s="24"/>
      <c r="H3" s="24"/>
    </row>
    <row r="4" spans="1:8" s="1" customFormat="1" ht="15">
      <c r="A4" s="29"/>
      <c r="B4" s="29" t="s">
        <v>43</v>
      </c>
      <c r="C4" s="29"/>
      <c r="D4" s="29"/>
      <c r="E4" s="29"/>
      <c r="F4" s="29"/>
      <c r="G4" s="29"/>
      <c r="H4" s="29"/>
    </row>
    <row r="5" spans="1:8" s="1" customFormat="1" ht="15">
      <c r="A5" s="29"/>
      <c r="B5" s="29" t="s">
        <v>78</v>
      </c>
      <c r="C5" s="29"/>
      <c r="D5" s="29"/>
      <c r="E5" s="29"/>
      <c r="F5" s="29"/>
      <c r="G5" s="29"/>
      <c r="H5" s="29"/>
    </row>
    <row r="6" spans="1:8" ht="12.75" customHeight="1">
      <c r="A6" s="29"/>
      <c r="B6" s="29" t="s">
        <v>33</v>
      </c>
      <c r="C6" s="29"/>
      <c r="D6" s="29"/>
      <c r="E6" s="29"/>
      <c r="F6" s="29"/>
      <c r="G6" s="29"/>
      <c r="H6" s="29"/>
    </row>
    <row r="7" spans="1:8" ht="14.25" customHeight="1">
      <c r="A7" s="29"/>
      <c r="B7" s="29" t="s">
        <v>37</v>
      </c>
      <c r="C7" s="29"/>
      <c r="D7" s="29"/>
      <c r="E7" s="29"/>
      <c r="F7" s="29"/>
      <c r="G7" s="29"/>
      <c r="H7" s="29"/>
    </row>
    <row r="8" spans="1:8" s="1" customFormat="1" ht="46.5" customHeight="1" thickBot="1">
      <c r="A8" s="44" t="s">
        <v>25</v>
      </c>
      <c r="B8" s="44" t="s">
        <v>1</v>
      </c>
      <c r="C8" s="44" t="s">
        <v>169</v>
      </c>
      <c r="D8" s="74" t="s">
        <v>7</v>
      </c>
      <c r="E8" s="75"/>
      <c r="F8" s="76"/>
      <c r="G8" s="44" t="s">
        <v>168</v>
      </c>
      <c r="H8" s="57"/>
    </row>
    <row r="9" spans="1:8" s="1" customFormat="1" ht="15.75" customHeight="1">
      <c r="A9" s="41"/>
      <c r="B9" s="41"/>
      <c r="C9" s="41"/>
      <c r="D9" s="41" t="s">
        <v>3</v>
      </c>
      <c r="E9" s="41" t="s">
        <v>4</v>
      </c>
      <c r="F9" s="41" t="s">
        <v>5</v>
      </c>
      <c r="G9" s="41"/>
      <c r="H9" s="41"/>
    </row>
    <row r="10" spans="1:8" ht="15">
      <c r="A10" s="28"/>
      <c r="B10" s="28" t="s">
        <v>157</v>
      </c>
      <c r="C10" s="28"/>
      <c r="D10" s="28"/>
      <c r="E10" s="28"/>
      <c r="F10" s="28"/>
      <c r="G10" s="28"/>
      <c r="H10" s="28"/>
    </row>
    <row r="11" spans="1:8" ht="15">
      <c r="A11" s="34" t="s">
        <v>126</v>
      </c>
      <c r="B11" s="34" t="s">
        <v>101</v>
      </c>
      <c r="C11" s="34">
        <v>200</v>
      </c>
      <c r="D11" s="34">
        <v>6.2</v>
      </c>
      <c r="E11" s="34">
        <v>9.6</v>
      </c>
      <c r="F11" s="34">
        <v>26.6</v>
      </c>
      <c r="G11" s="34">
        <v>211.6</v>
      </c>
      <c r="H11" s="34"/>
    </row>
    <row r="12" spans="1:8" ht="13.5" customHeight="1">
      <c r="A12" s="28" t="s">
        <v>51</v>
      </c>
      <c r="B12" s="28" t="s">
        <v>8</v>
      </c>
      <c r="C12" s="28">
        <v>200</v>
      </c>
      <c r="D12" s="28">
        <v>3.77</v>
      </c>
      <c r="E12" s="28">
        <v>3.93</v>
      </c>
      <c r="F12" s="28">
        <v>25.95</v>
      </c>
      <c r="G12" s="28">
        <v>153.92</v>
      </c>
      <c r="H12" s="28"/>
    </row>
    <row r="13" spans="1:8" ht="15">
      <c r="A13" s="28"/>
      <c r="B13" s="28" t="s">
        <v>9</v>
      </c>
      <c r="C13" s="34">
        <v>30</v>
      </c>
      <c r="D13" s="34">
        <v>2.37</v>
      </c>
      <c r="E13" s="34">
        <v>0.3</v>
      </c>
      <c r="F13" s="34">
        <v>14.28</v>
      </c>
      <c r="G13" s="34">
        <v>70.94</v>
      </c>
      <c r="H13" s="34"/>
    </row>
    <row r="14" spans="1:8" ht="15">
      <c r="A14" s="34"/>
      <c r="B14" s="34" t="s">
        <v>12</v>
      </c>
      <c r="C14" s="34">
        <v>20</v>
      </c>
      <c r="D14" s="34">
        <v>1.32</v>
      </c>
      <c r="E14" s="34">
        <v>0.22</v>
      </c>
      <c r="F14" s="34">
        <v>8.2</v>
      </c>
      <c r="G14" s="34">
        <v>40</v>
      </c>
      <c r="H14" s="34"/>
    </row>
    <row r="15" spans="1:8" s="28" customFormat="1" ht="18.75" customHeight="1">
      <c r="A15" s="28" t="s">
        <v>64</v>
      </c>
      <c r="B15" s="28" t="s">
        <v>22</v>
      </c>
      <c r="C15" s="34">
        <v>40</v>
      </c>
      <c r="D15" s="34">
        <v>5.08</v>
      </c>
      <c r="E15" s="34">
        <v>4.6</v>
      </c>
      <c r="F15" s="34">
        <v>0.28</v>
      </c>
      <c r="G15" s="34">
        <v>62.8</v>
      </c>
      <c r="H15" s="34"/>
    </row>
    <row r="16" spans="1:8" s="28" customFormat="1" ht="15">
      <c r="A16" s="28" t="s">
        <v>95</v>
      </c>
      <c r="B16" s="28" t="s">
        <v>97</v>
      </c>
      <c r="C16" s="34">
        <v>10</v>
      </c>
      <c r="D16" s="34">
        <v>2.33</v>
      </c>
      <c r="E16" s="34">
        <v>2.95</v>
      </c>
      <c r="F16" s="34">
        <v>0</v>
      </c>
      <c r="G16" s="34">
        <v>36.4</v>
      </c>
      <c r="H16" s="34">
        <v>0</v>
      </c>
    </row>
    <row r="17" spans="1:8" ht="15">
      <c r="A17" s="28"/>
      <c r="B17" s="28" t="s">
        <v>10</v>
      </c>
      <c r="C17" s="34">
        <f>SUM(C11:C16)</f>
        <v>500</v>
      </c>
      <c r="D17" s="34">
        <f>SUM(D11:D16)</f>
        <v>21.07</v>
      </c>
      <c r="E17" s="34">
        <f>SUM(E11:E16)</f>
        <v>21.599999999999998</v>
      </c>
      <c r="F17" s="34">
        <f>SUM(F11:F16)</f>
        <v>75.31</v>
      </c>
      <c r="G17" s="34">
        <f>SUM(G11:G16)</f>
        <v>575.66</v>
      </c>
      <c r="H17" s="34"/>
    </row>
    <row r="18" spans="1:8" ht="15">
      <c r="A18" s="28"/>
      <c r="B18" s="28" t="s">
        <v>72</v>
      </c>
      <c r="C18" s="34"/>
      <c r="D18" s="34"/>
      <c r="E18" s="34"/>
      <c r="F18" s="34"/>
      <c r="G18" s="34"/>
      <c r="H18" s="34"/>
    </row>
    <row r="19" spans="1:8" ht="15">
      <c r="A19" s="34" t="s">
        <v>174</v>
      </c>
      <c r="B19" s="34" t="s">
        <v>154</v>
      </c>
      <c r="C19" s="34">
        <v>20</v>
      </c>
      <c r="D19" s="34">
        <v>0.62</v>
      </c>
      <c r="E19" s="34">
        <v>1.34</v>
      </c>
      <c r="F19" s="34">
        <v>1.39</v>
      </c>
      <c r="G19" s="34">
        <v>15.58</v>
      </c>
      <c r="H19" s="34"/>
    </row>
    <row r="20" spans="1:8" ht="15">
      <c r="A20" s="28" t="s">
        <v>127</v>
      </c>
      <c r="B20" s="28" t="s">
        <v>48</v>
      </c>
      <c r="C20" s="34">
        <v>200</v>
      </c>
      <c r="D20" s="34">
        <v>1.6</v>
      </c>
      <c r="E20" s="34">
        <v>4.16</v>
      </c>
      <c r="F20" s="34">
        <v>10.5</v>
      </c>
      <c r="G20" s="34">
        <v>84.8</v>
      </c>
      <c r="H20" s="34"/>
    </row>
    <row r="21" spans="1:8" ht="17.25" customHeight="1">
      <c r="A21" s="34" t="s">
        <v>128</v>
      </c>
      <c r="B21" s="34" t="s">
        <v>46</v>
      </c>
      <c r="C21" s="34">
        <v>90</v>
      </c>
      <c r="D21" s="34">
        <v>13.05</v>
      </c>
      <c r="E21" s="34">
        <v>13.59</v>
      </c>
      <c r="F21" s="34">
        <v>14.04</v>
      </c>
      <c r="G21" s="34">
        <v>228.69</v>
      </c>
      <c r="H21" s="34"/>
    </row>
    <row r="22" spans="1:8" ht="15">
      <c r="A22" s="28" t="s">
        <v>129</v>
      </c>
      <c r="B22" s="28" t="s">
        <v>11</v>
      </c>
      <c r="C22" s="34">
        <v>150</v>
      </c>
      <c r="D22" s="34">
        <v>3.2</v>
      </c>
      <c r="E22" s="34">
        <v>6.8</v>
      </c>
      <c r="F22" s="34">
        <v>21.9</v>
      </c>
      <c r="G22" s="34">
        <v>163.5</v>
      </c>
      <c r="H22" s="34"/>
    </row>
    <row r="23" spans="1:8" ht="15">
      <c r="A23" s="28" t="s">
        <v>52</v>
      </c>
      <c r="B23" s="28" t="s">
        <v>27</v>
      </c>
      <c r="C23" s="34">
        <v>180</v>
      </c>
      <c r="D23" s="34">
        <v>0.3</v>
      </c>
      <c r="E23" s="34">
        <v>0</v>
      </c>
      <c r="F23" s="34">
        <v>20.39</v>
      </c>
      <c r="G23" s="34">
        <v>82.78</v>
      </c>
      <c r="H23" s="34"/>
    </row>
    <row r="24" spans="1:8" ht="15">
      <c r="A24" s="34"/>
      <c r="B24" s="34" t="s">
        <v>9</v>
      </c>
      <c r="C24" s="34">
        <v>40</v>
      </c>
      <c r="D24" s="34">
        <v>3.16</v>
      </c>
      <c r="E24" s="34">
        <v>0.4</v>
      </c>
      <c r="F24" s="34">
        <v>19.04</v>
      </c>
      <c r="G24" s="34">
        <v>94.58</v>
      </c>
      <c r="H24" s="34"/>
    </row>
    <row r="25" spans="1:8" ht="15">
      <c r="A25" s="28"/>
      <c r="B25" s="28" t="s">
        <v>12</v>
      </c>
      <c r="C25" s="34">
        <v>20</v>
      </c>
      <c r="D25" s="34">
        <v>1.32</v>
      </c>
      <c r="E25" s="34">
        <v>0.22</v>
      </c>
      <c r="F25" s="34">
        <v>8.2</v>
      </c>
      <c r="G25" s="34">
        <v>40</v>
      </c>
      <c r="H25" s="34"/>
    </row>
    <row r="26" spans="1:8" ht="13.5" customHeight="1">
      <c r="A26" s="34"/>
      <c r="B26" s="34" t="s">
        <v>10</v>
      </c>
      <c r="C26" s="34">
        <f>SUM(C19:C25)</f>
        <v>700</v>
      </c>
      <c r="D26" s="34">
        <f>SUM(D20:D25)</f>
        <v>22.630000000000003</v>
      </c>
      <c r="E26" s="34">
        <f>SUM(E19:E25)</f>
        <v>26.509999999999998</v>
      </c>
      <c r="F26" s="34">
        <f>SUM(F19:F25)</f>
        <v>95.46</v>
      </c>
      <c r="G26" s="34">
        <f>SUM(G19:G25)</f>
        <v>709.9300000000001</v>
      </c>
      <c r="H26" s="34"/>
    </row>
    <row r="27" spans="1:8" ht="15" customHeight="1" hidden="1">
      <c r="A27" s="28"/>
      <c r="B27" s="28"/>
      <c r="C27" s="28"/>
      <c r="D27" s="28"/>
      <c r="E27" s="28"/>
      <c r="F27" s="28"/>
      <c r="G27" s="28"/>
      <c r="H27" s="28"/>
    </row>
    <row r="28" spans="1:8" ht="15">
      <c r="A28" s="28"/>
      <c r="B28" s="28"/>
      <c r="C28" s="28"/>
      <c r="D28" s="28"/>
      <c r="E28" s="28"/>
      <c r="F28" s="28"/>
      <c r="G28" s="28"/>
      <c r="H28" s="28"/>
    </row>
    <row r="29" spans="1:8" ht="15">
      <c r="A29" s="34"/>
      <c r="B29" s="62" t="s">
        <v>13</v>
      </c>
      <c r="C29" s="62">
        <f>SUM(C17+C26)</f>
        <v>1200</v>
      </c>
      <c r="D29" s="62">
        <f>SUM(D19:D28)</f>
        <v>45.88000000000001</v>
      </c>
      <c r="E29" s="62">
        <f>SUM(E17+E26)</f>
        <v>48.11</v>
      </c>
      <c r="F29" s="62">
        <f>SUM(F19:F28)</f>
        <v>190.92</v>
      </c>
      <c r="G29" s="62">
        <f>SUM(G17+G26)</f>
        <v>1285.5900000000001</v>
      </c>
      <c r="H29" s="62"/>
    </row>
    <row r="30" spans="1:8" ht="15">
      <c r="A30" s="28"/>
      <c r="B30" s="28"/>
      <c r="C30" s="28"/>
      <c r="D30" s="28"/>
      <c r="E30" s="28"/>
      <c r="F30" s="28"/>
      <c r="G30" s="28"/>
      <c r="H30" s="28"/>
    </row>
    <row r="31" spans="1:8" ht="15">
      <c r="A31" s="34"/>
      <c r="B31" s="34" t="s">
        <v>9</v>
      </c>
      <c r="C31" s="34">
        <v>53</v>
      </c>
      <c r="D31" s="34">
        <v>4.5</v>
      </c>
      <c r="E31" s="34">
        <v>0.84</v>
      </c>
      <c r="F31" s="34">
        <v>19.61</v>
      </c>
      <c r="G31" s="34">
        <v>104.68</v>
      </c>
      <c r="H31" s="34"/>
    </row>
    <row r="32" spans="1:8" ht="15" customHeight="1" hidden="1">
      <c r="A32" s="28"/>
      <c r="B32" s="28" t="s">
        <v>12</v>
      </c>
      <c r="C32" s="28">
        <v>27</v>
      </c>
      <c r="D32" s="28">
        <v>1.63</v>
      </c>
      <c r="E32" s="28">
        <v>0.34</v>
      </c>
      <c r="F32" s="28">
        <v>10.75</v>
      </c>
      <c r="G32" s="28">
        <v>36.27</v>
      </c>
      <c r="H32" s="28"/>
    </row>
    <row r="33" spans="1:8" ht="15" customHeight="1">
      <c r="A33" s="28"/>
      <c r="B33" s="28" t="s">
        <v>12</v>
      </c>
      <c r="C33" s="28">
        <v>27</v>
      </c>
      <c r="D33" s="28">
        <v>1.63</v>
      </c>
      <c r="E33" s="28">
        <v>0.34</v>
      </c>
      <c r="F33" s="28">
        <v>10.75</v>
      </c>
      <c r="G33" s="28">
        <v>36.27</v>
      </c>
      <c r="H33" s="28"/>
    </row>
    <row r="34" spans="1:8" ht="13.5">
      <c r="A34" s="12"/>
      <c r="B34" s="12"/>
      <c r="C34" s="12"/>
      <c r="D34" s="12"/>
      <c r="E34" s="12"/>
      <c r="F34" s="12"/>
      <c r="G34" s="12"/>
      <c r="H34" s="12"/>
    </row>
    <row r="35" spans="1:8" ht="13.5">
      <c r="A35" s="12"/>
      <c r="B35" s="12"/>
      <c r="C35" s="12"/>
      <c r="D35" s="12"/>
      <c r="E35" s="12"/>
      <c r="F35" s="12"/>
      <c r="G35" s="12"/>
      <c r="H35" s="12"/>
    </row>
    <row r="36" spans="1:8" ht="13.5">
      <c r="A36" s="12"/>
      <c r="B36" s="12"/>
      <c r="C36" s="12"/>
      <c r="D36" s="12"/>
      <c r="E36" s="12"/>
      <c r="F36" s="12"/>
      <c r="G36" s="12"/>
      <c r="H36" s="12"/>
    </row>
    <row r="37" spans="1:8" ht="13.5">
      <c r="A37" s="12"/>
      <c r="B37" s="12"/>
      <c r="C37" s="12"/>
      <c r="D37" s="12"/>
      <c r="E37" s="12"/>
      <c r="F37" s="12"/>
      <c r="G37" s="12"/>
      <c r="H37" s="12"/>
    </row>
    <row r="38" spans="1:8" ht="13.5">
      <c r="A38" s="12"/>
      <c r="B38" s="12"/>
      <c r="C38" s="12"/>
      <c r="D38" s="12"/>
      <c r="E38" s="12"/>
      <c r="F38" s="12"/>
      <c r="G38" s="12"/>
      <c r="H38" s="12"/>
    </row>
    <row r="39" spans="1:8" ht="13.5">
      <c r="A39" s="12"/>
      <c r="B39" s="12"/>
      <c r="C39" s="12"/>
      <c r="D39" s="12"/>
      <c r="E39" s="12"/>
      <c r="F39" s="12"/>
      <c r="G39" s="12"/>
      <c r="H39" s="12"/>
    </row>
    <row r="40" spans="1:8" ht="13.5">
      <c r="A40" s="12"/>
      <c r="B40" s="12"/>
      <c r="C40" s="12"/>
      <c r="D40" s="12"/>
      <c r="E40" s="12"/>
      <c r="F40" s="12"/>
      <c r="G40" s="12"/>
      <c r="H40" s="12"/>
    </row>
  </sheetData>
  <sheetProtection/>
  <mergeCells count="1">
    <mergeCell ref="D8:F8"/>
  </mergeCells>
  <printOptions/>
  <pageMargins left="0.22" right="0.17" top="0.52" bottom="1" header="0.5" footer="0.5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38"/>
  <sheetViews>
    <sheetView zoomScalePageLayoutView="0" workbookViewId="0" topLeftCell="A16">
      <selection activeCell="I1" sqref="I1:O16384"/>
    </sheetView>
  </sheetViews>
  <sheetFormatPr defaultColWidth="9.140625" defaultRowHeight="12.75"/>
  <cols>
    <col min="1" max="1" width="6.7109375" style="6" customWidth="1"/>
    <col min="2" max="2" width="32.421875" style="6" customWidth="1"/>
    <col min="3" max="3" width="10.00390625" style="6" customWidth="1"/>
    <col min="4" max="4" width="7.28125" style="6" customWidth="1"/>
    <col min="5" max="5" width="6.421875" style="6" customWidth="1"/>
    <col min="6" max="6" width="11.140625" style="6" customWidth="1"/>
    <col min="7" max="7" width="14.57421875" style="6" customWidth="1"/>
    <col min="8" max="8" width="8.28125" style="6" customWidth="1"/>
    <col min="9" max="16384" width="9.140625" style="6" customWidth="1"/>
  </cols>
  <sheetData>
    <row r="1" s="1" customFormat="1" ht="12.75"/>
    <row r="2" s="1" customFormat="1" ht="12.75">
      <c r="B2" s="1" t="s">
        <v>43</v>
      </c>
    </row>
    <row r="3" s="1" customFormat="1" ht="12.75">
      <c r="B3" t="s">
        <v>76</v>
      </c>
    </row>
    <row r="4" spans="2:5" ht="12.75">
      <c r="B4" s="1" t="s">
        <v>155</v>
      </c>
      <c r="C4" s="1"/>
      <c r="D4" s="1"/>
      <c r="E4" s="1"/>
    </row>
    <row r="5" spans="2:5" ht="12.75">
      <c r="B5" s="1" t="s">
        <v>38</v>
      </c>
      <c r="C5" s="1"/>
      <c r="D5" s="1"/>
      <c r="E5" s="1"/>
    </row>
    <row r="6" spans="1:8" s="1" customFormat="1" ht="25.5" customHeight="1">
      <c r="A6" s="77" t="s">
        <v>25</v>
      </c>
      <c r="B6" s="77" t="s">
        <v>1</v>
      </c>
      <c r="C6" s="77" t="s">
        <v>2</v>
      </c>
      <c r="D6" s="79" t="s">
        <v>7</v>
      </c>
      <c r="E6" s="79"/>
      <c r="F6" s="79"/>
      <c r="G6" s="77" t="s">
        <v>6</v>
      </c>
      <c r="H6" s="49"/>
    </row>
    <row r="7" spans="1:8" s="1" customFormat="1" ht="12.75">
      <c r="A7" s="78"/>
      <c r="B7" s="78"/>
      <c r="C7" s="78"/>
      <c r="D7" s="2" t="s">
        <v>3</v>
      </c>
      <c r="E7" s="2" t="s">
        <v>4</v>
      </c>
      <c r="F7" s="2" t="s">
        <v>5</v>
      </c>
      <c r="G7" s="78"/>
      <c r="H7" s="58"/>
    </row>
    <row r="8" spans="1:8" ht="13.5">
      <c r="A8" s="3"/>
      <c r="B8" s="4" t="s">
        <v>158</v>
      </c>
      <c r="C8" s="5"/>
      <c r="D8" s="5"/>
      <c r="E8" s="5"/>
      <c r="F8" s="5"/>
      <c r="G8" s="5"/>
      <c r="H8" s="5"/>
    </row>
    <row r="9" spans="1:8" ht="12.75">
      <c r="A9" s="9" t="s">
        <v>142</v>
      </c>
      <c r="B9" s="9" t="s">
        <v>53</v>
      </c>
      <c r="C9" s="9">
        <v>200</v>
      </c>
      <c r="D9" s="9">
        <v>2.2</v>
      </c>
      <c r="E9" s="9">
        <v>8.2</v>
      </c>
      <c r="F9" s="9">
        <v>21</v>
      </c>
      <c r="G9" s="9">
        <v>172</v>
      </c>
      <c r="H9" s="9"/>
    </row>
    <row r="10" spans="1:8" ht="12.75">
      <c r="A10" s="9" t="s">
        <v>143</v>
      </c>
      <c r="B10" s="9" t="s">
        <v>99</v>
      </c>
      <c r="C10" s="9">
        <v>200</v>
      </c>
      <c r="D10" s="9">
        <v>5.59</v>
      </c>
      <c r="E10" s="9">
        <v>6.38</v>
      </c>
      <c r="F10" s="9">
        <v>9.38</v>
      </c>
      <c r="G10" s="9">
        <v>117.31</v>
      </c>
      <c r="H10" s="9"/>
    </row>
    <row r="11" spans="1:8" ht="12.75">
      <c r="A11" s="9" t="s">
        <v>64</v>
      </c>
      <c r="B11" s="9" t="s">
        <v>22</v>
      </c>
      <c r="C11" s="9">
        <v>40</v>
      </c>
      <c r="D11" s="9">
        <v>5.08</v>
      </c>
      <c r="E11" s="9">
        <v>4.6</v>
      </c>
      <c r="F11" s="9">
        <v>0.28</v>
      </c>
      <c r="G11" s="9">
        <v>62.8</v>
      </c>
      <c r="H11" s="9"/>
    </row>
    <row r="12" spans="1:8" ht="12.75">
      <c r="A12" s="9"/>
      <c r="B12" s="9" t="s">
        <v>9</v>
      </c>
      <c r="C12" s="9">
        <v>30</v>
      </c>
      <c r="D12" s="9">
        <v>2.37</v>
      </c>
      <c r="E12" s="9">
        <v>0.3</v>
      </c>
      <c r="F12" s="9">
        <v>14.28</v>
      </c>
      <c r="G12" s="9">
        <v>70.94</v>
      </c>
      <c r="H12" s="9"/>
    </row>
    <row r="13" spans="1:8" ht="12.75">
      <c r="A13" s="9"/>
      <c r="B13" s="9" t="s">
        <v>12</v>
      </c>
      <c r="C13" s="9">
        <v>20</v>
      </c>
      <c r="D13" s="9">
        <v>1.32</v>
      </c>
      <c r="E13" s="9">
        <v>0.22</v>
      </c>
      <c r="F13" s="9">
        <v>8.2</v>
      </c>
      <c r="G13" s="9">
        <v>40</v>
      </c>
      <c r="H13" s="9"/>
    </row>
    <row r="14" spans="1:8" ht="12.75">
      <c r="A14" s="9" t="s">
        <v>95</v>
      </c>
      <c r="B14" s="9" t="s">
        <v>97</v>
      </c>
      <c r="C14" s="9">
        <v>10</v>
      </c>
      <c r="D14" s="9">
        <v>2.33</v>
      </c>
      <c r="E14" s="9">
        <v>2.95</v>
      </c>
      <c r="F14" s="9">
        <v>0</v>
      </c>
      <c r="G14" s="9">
        <v>36.4</v>
      </c>
      <c r="H14" s="9"/>
    </row>
    <row r="15" spans="1:8" ht="12.75">
      <c r="A15" s="9"/>
      <c r="B15" s="9" t="s">
        <v>10</v>
      </c>
      <c r="C15" s="9">
        <f>SUM(C9:C14)</f>
        <v>500</v>
      </c>
      <c r="D15" s="9">
        <f>SUM(D9:D14)</f>
        <v>18.89</v>
      </c>
      <c r="E15" s="9">
        <f>SUM(E9:E14)</f>
        <v>22.65</v>
      </c>
      <c r="F15" s="9">
        <f>SUM(F9:F14)</f>
        <v>53.14</v>
      </c>
      <c r="G15" s="9">
        <f>SUM(G9:G14)</f>
        <v>499.45</v>
      </c>
      <c r="H15" s="9"/>
    </row>
    <row r="16" spans="1:8" ht="12.75">
      <c r="A16" s="9"/>
      <c r="B16" s="9" t="s">
        <v>72</v>
      </c>
      <c r="C16" s="9"/>
      <c r="D16" s="9"/>
      <c r="E16" s="9"/>
      <c r="F16" s="9"/>
      <c r="G16" s="9"/>
      <c r="H16" s="9"/>
    </row>
    <row r="17" spans="1:8" ht="12.75">
      <c r="A17" s="9" t="s">
        <v>175</v>
      </c>
      <c r="B17" s="9" t="s">
        <v>100</v>
      </c>
      <c r="C17" s="9">
        <v>200</v>
      </c>
      <c r="D17" s="9">
        <v>2.32</v>
      </c>
      <c r="E17" s="9">
        <v>2</v>
      </c>
      <c r="F17" s="9">
        <v>16.8</v>
      </c>
      <c r="G17" s="9">
        <v>96</v>
      </c>
      <c r="H17" s="9"/>
    </row>
    <row r="18" spans="1:8" ht="12.75">
      <c r="A18" s="9" t="s">
        <v>144</v>
      </c>
      <c r="B18" s="9" t="s">
        <v>20</v>
      </c>
      <c r="C18" s="9">
        <v>90</v>
      </c>
      <c r="D18" s="9">
        <v>12.82</v>
      </c>
      <c r="E18" s="9">
        <v>15.3</v>
      </c>
      <c r="F18" s="9">
        <v>8.55</v>
      </c>
      <c r="G18" s="9">
        <v>222.52</v>
      </c>
      <c r="H18" s="9"/>
    </row>
    <row r="19" spans="1:8" ht="12.75">
      <c r="A19" s="9" t="s">
        <v>176</v>
      </c>
      <c r="B19" s="9" t="s">
        <v>111</v>
      </c>
      <c r="C19" s="9">
        <v>150</v>
      </c>
      <c r="D19" s="9">
        <v>3.93</v>
      </c>
      <c r="E19" s="9">
        <v>4.85</v>
      </c>
      <c r="F19" s="9">
        <v>20.18</v>
      </c>
      <c r="G19" s="9">
        <v>130.74</v>
      </c>
      <c r="H19" s="9"/>
    </row>
    <row r="20" spans="1:8" ht="12.75">
      <c r="A20" s="9" t="s">
        <v>136</v>
      </c>
      <c r="B20" s="9" t="s">
        <v>28</v>
      </c>
      <c r="C20" s="9">
        <v>200</v>
      </c>
      <c r="D20" s="9">
        <v>0.6</v>
      </c>
      <c r="E20" s="9">
        <v>0</v>
      </c>
      <c r="F20" s="9">
        <v>31.4</v>
      </c>
      <c r="G20" s="9">
        <v>124</v>
      </c>
      <c r="H20" s="9"/>
    </row>
    <row r="21" spans="1:8" ht="12.75">
      <c r="A21" s="9"/>
      <c r="B21" s="9" t="s">
        <v>9</v>
      </c>
      <c r="C21" s="9">
        <v>40</v>
      </c>
      <c r="D21" s="9">
        <v>3.16</v>
      </c>
      <c r="E21" s="9">
        <v>0.4</v>
      </c>
      <c r="F21" s="9">
        <v>19.04</v>
      </c>
      <c r="G21" s="9">
        <v>94.58</v>
      </c>
      <c r="H21" s="9"/>
    </row>
    <row r="22" spans="1:8" ht="12.75">
      <c r="A22" s="9"/>
      <c r="B22" s="9" t="s">
        <v>12</v>
      </c>
      <c r="C22" s="9">
        <v>20</v>
      </c>
      <c r="D22" s="9">
        <v>1.32</v>
      </c>
      <c r="E22" s="9">
        <v>0.22</v>
      </c>
      <c r="F22" s="9">
        <v>8.2</v>
      </c>
      <c r="G22" s="9">
        <v>40</v>
      </c>
      <c r="H22" s="9"/>
    </row>
    <row r="23" spans="1:8" ht="12.75">
      <c r="A23" s="9"/>
      <c r="B23" s="9" t="s">
        <v>10</v>
      </c>
      <c r="C23" s="9">
        <f>SUM(C17:C22)</f>
        <v>700</v>
      </c>
      <c r="D23" s="9">
        <f>SUM(D17:D22)</f>
        <v>24.150000000000002</v>
      </c>
      <c r="E23" s="9">
        <f>SUM(E17:E22)</f>
        <v>22.769999999999996</v>
      </c>
      <c r="F23" s="9">
        <f>SUM(F17:F22)</f>
        <v>104.17</v>
      </c>
      <c r="G23" s="9">
        <f>SUM(G17:G22)</f>
        <v>707.84</v>
      </c>
      <c r="H23" s="9"/>
    </row>
    <row r="24" spans="1:8" ht="12.75">
      <c r="A24" s="9"/>
      <c r="B24" s="9"/>
      <c r="C24" s="9"/>
      <c r="D24" s="9"/>
      <c r="E24" s="9"/>
      <c r="F24" s="9"/>
      <c r="G24" s="9"/>
      <c r="H24" s="9"/>
    </row>
    <row r="25" spans="1:8" ht="13.5">
      <c r="A25" s="9"/>
      <c r="B25" s="60" t="s">
        <v>10</v>
      </c>
      <c r="C25" s="60">
        <f>SUM(C15+C23)</f>
        <v>1200</v>
      </c>
      <c r="D25" s="60">
        <f>SUM(D15+D23)</f>
        <v>43.040000000000006</v>
      </c>
      <c r="E25" s="60">
        <f>SUM(E15+E23)</f>
        <v>45.419999999999995</v>
      </c>
      <c r="F25" s="60">
        <f>SUM(F15+F23)</f>
        <v>157.31</v>
      </c>
      <c r="G25" s="60">
        <f>SUM(G15+G23)</f>
        <v>1207.29</v>
      </c>
      <c r="H25" s="60"/>
    </row>
    <row r="26" spans="1:8" ht="13.5">
      <c r="A26" s="8"/>
      <c r="B26" s="25"/>
      <c r="C26" s="20"/>
      <c r="D26" s="18"/>
      <c r="E26" s="18"/>
      <c r="F26" s="9"/>
      <c r="G26" s="18"/>
      <c r="H26" s="18"/>
    </row>
    <row r="27" spans="1:8" ht="12.75">
      <c r="A27" s="8"/>
      <c r="B27" s="5"/>
      <c r="C27" s="10"/>
      <c r="D27" s="9"/>
      <c r="E27" s="9"/>
      <c r="F27" s="9"/>
      <c r="G27" s="9"/>
      <c r="H27" s="9"/>
    </row>
    <row r="28" spans="1:8" ht="12.75">
      <c r="A28" s="18" t="s">
        <v>51</v>
      </c>
      <c r="B28" s="18" t="s">
        <v>8</v>
      </c>
      <c r="C28" s="18">
        <v>200</v>
      </c>
      <c r="D28" s="18">
        <v>3.77</v>
      </c>
      <c r="E28" s="18">
        <v>3.93</v>
      </c>
      <c r="F28" s="18">
        <v>25.95</v>
      </c>
      <c r="G28" s="18">
        <v>153.92</v>
      </c>
      <c r="H28" s="18"/>
    </row>
    <row r="29" spans="1:8" ht="12.75">
      <c r="A29" s="9"/>
      <c r="B29" s="9" t="s">
        <v>97</v>
      </c>
      <c r="C29" s="9">
        <v>10</v>
      </c>
      <c r="D29" s="9">
        <v>2.33</v>
      </c>
      <c r="E29" s="9">
        <v>2.95</v>
      </c>
      <c r="F29" s="9">
        <v>0</v>
      </c>
      <c r="G29" s="9">
        <v>36.4</v>
      </c>
      <c r="H29" s="9"/>
    </row>
    <row r="30" spans="1:8" ht="25.5">
      <c r="A30" s="8">
        <v>50</v>
      </c>
      <c r="B30" s="7" t="s">
        <v>65</v>
      </c>
      <c r="C30" s="8">
        <v>200</v>
      </c>
      <c r="D30" s="9">
        <v>10.96</v>
      </c>
      <c r="E30" s="9">
        <v>8</v>
      </c>
      <c r="F30" s="9">
        <v>17.44</v>
      </c>
      <c r="G30" s="9">
        <v>182</v>
      </c>
      <c r="H30" s="9"/>
    </row>
    <row r="31" spans="1:8" ht="12.75">
      <c r="A31" s="3"/>
      <c r="B31" s="3" t="s">
        <v>92</v>
      </c>
      <c r="C31" s="3">
        <v>10</v>
      </c>
      <c r="D31" s="18">
        <v>0.1</v>
      </c>
      <c r="E31" s="18">
        <v>8.3</v>
      </c>
      <c r="F31" s="18">
        <v>0.1</v>
      </c>
      <c r="G31" s="18">
        <v>77</v>
      </c>
      <c r="H31" s="18"/>
    </row>
    <row r="32" spans="1:8" ht="12.75">
      <c r="A32" s="8" t="s">
        <v>110</v>
      </c>
      <c r="B32" s="6" t="s">
        <v>111</v>
      </c>
      <c r="C32" s="6">
        <v>150</v>
      </c>
      <c r="D32" s="40">
        <v>3.93</v>
      </c>
      <c r="E32" s="40">
        <v>4.85</v>
      </c>
      <c r="F32" s="40">
        <v>20.18</v>
      </c>
      <c r="G32" s="40">
        <v>130.74</v>
      </c>
      <c r="H32" s="40"/>
    </row>
    <row r="33" spans="1:8" ht="12.75">
      <c r="A33" s="5">
        <v>96</v>
      </c>
      <c r="B33" s="7" t="s">
        <v>21</v>
      </c>
      <c r="C33" s="10">
        <v>150</v>
      </c>
      <c r="D33" s="9">
        <v>3.45</v>
      </c>
      <c r="E33" s="9">
        <v>8.2</v>
      </c>
      <c r="F33" s="9">
        <v>13.9</v>
      </c>
      <c r="G33" s="9">
        <v>129.4</v>
      </c>
      <c r="H33" s="9"/>
    </row>
    <row r="34" spans="1:8" ht="25.5">
      <c r="A34" s="11">
        <v>128</v>
      </c>
      <c r="B34" s="22" t="s">
        <v>29</v>
      </c>
      <c r="C34" s="11">
        <v>200</v>
      </c>
      <c r="D34" s="18">
        <v>6.8</v>
      </c>
      <c r="E34" s="18">
        <v>9.2</v>
      </c>
      <c r="F34" s="18">
        <v>33.2</v>
      </c>
      <c r="G34" s="18">
        <v>202</v>
      </c>
      <c r="H34" s="18"/>
    </row>
    <row r="35" spans="1:8" ht="12.75">
      <c r="A35" s="10">
        <v>47</v>
      </c>
      <c r="B35" s="9" t="s">
        <v>54</v>
      </c>
      <c r="C35" s="9">
        <v>200</v>
      </c>
      <c r="D35" s="9">
        <v>4.96</v>
      </c>
      <c r="E35" s="9">
        <v>4.48</v>
      </c>
      <c r="F35" s="9">
        <v>17.84</v>
      </c>
      <c r="G35" s="9">
        <v>133.6</v>
      </c>
      <c r="H35" s="9"/>
    </row>
    <row r="36" spans="1:8" ht="12.75">
      <c r="A36" s="10">
        <v>46</v>
      </c>
      <c r="B36" s="9" t="s">
        <v>100</v>
      </c>
      <c r="C36" s="9">
        <v>200</v>
      </c>
      <c r="D36" s="9">
        <v>2.32</v>
      </c>
      <c r="E36" s="9">
        <v>2</v>
      </c>
      <c r="F36" s="9">
        <v>16.8</v>
      </c>
      <c r="G36" s="9">
        <v>96</v>
      </c>
      <c r="H36" s="9"/>
    </row>
    <row r="37" spans="1:8" ht="12.75">
      <c r="A37" s="8" t="s">
        <v>145</v>
      </c>
      <c r="B37" s="9" t="s">
        <v>19</v>
      </c>
      <c r="C37" s="9">
        <v>200</v>
      </c>
      <c r="D37" s="9">
        <v>0.1</v>
      </c>
      <c r="E37" s="9">
        <v>0</v>
      </c>
      <c r="F37" s="9">
        <v>24.2</v>
      </c>
      <c r="G37" s="9">
        <v>93</v>
      </c>
      <c r="H37" s="9"/>
    </row>
    <row r="38" spans="1:8" ht="25.5">
      <c r="A38" s="22" t="s">
        <v>136</v>
      </c>
      <c r="B38" s="22" t="s">
        <v>28</v>
      </c>
      <c r="C38" s="22">
        <v>200</v>
      </c>
      <c r="D38" s="22">
        <v>0.6</v>
      </c>
      <c r="E38" s="22">
        <v>0</v>
      </c>
      <c r="F38" s="22">
        <v>37.4</v>
      </c>
      <c r="G38" s="22">
        <v>146</v>
      </c>
      <c r="H38" s="22"/>
    </row>
  </sheetData>
  <sheetProtection/>
  <mergeCells count="5">
    <mergeCell ref="G6:G7"/>
    <mergeCell ref="D6:F6"/>
    <mergeCell ref="A6:A7"/>
    <mergeCell ref="B6:B7"/>
    <mergeCell ref="C6:C7"/>
  </mergeCells>
  <printOptions/>
  <pageMargins left="0.84" right="0.17" top="0.53" bottom="0.5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3">
      <selection activeCell="I4" sqref="I1:O16384"/>
    </sheetView>
  </sheetViews>
  <sheetFormatPr defaultColWidth="9.140625" defaultRowHeight="12.75"/>
  <cols>
    <col min="1" max="1" width="5.57421875" style="6" customWidth="1"/>
    <col min="2" max="2" width="33.421875" style="6" customWidth="1"/>
    <col min="3" max="3" width="7.140625" style="6" customWidth="1"/>
    <col min="4" max="4" width="8.00390625" style="6" customWidth="1"/>
    <col min="5" max="5" width="7.57421875" style="6" customWidth="1"/>
    <col min="6" max="6" width="8.57421875" style="6" customWidth="1"/>
    <col min="7" max="7" width="15.140625" style="6" customWidth="1"/>
    <col min="8" max="8" width="10.28125" style="6" customWidth="1"/>
    <col min="9" max="16384" width="9.140625" style="6" customWidth="1"/>
  </cols>
  <sheetData>
    <row r="1" s="1" customFormat="1" ht="12.75"/>
    <row r="2" s="1" customFormat="1" ht="12.75">
      <c r="B2" s="1" t="s">
        <v>43</v>
      </c>
    </row>
    <row r="3" s="1" customFormat="1" ht="12.75">
      <c r="B3" t="s">
        <v>76</v>
      </c>
    </row>
    <row r="4" spans="2:5" ht="12.75">
      <c r="B4" s="1" t="s">
        <v>40</v>
      </c>
      <c r="C4" s="1"/>
      <c r="D4" s="1"/>
      <c r="E4" s="1"/>
    </row>
    <row r="5" spans="2:5" ht="12.75">
      <c r="B5" s="1" t="s">
        <v>34</v>
      </c>
      <c r="C5" s="1"/>
      <c r="D5" s="1"/>
      <c r="E5" s="1"/>
    </row>
    <row r="6" spans="1:8" s="1" customFormat="1" ht="25.5" customHeight="1">
      <c r="A6" s="77" t="s">
        <v>25</v>
      </c>
      <c r="B6" s="77" t="s">
        <v>1</v>
      </c>
      <c r="C6" s="77" t="s">
        <v>2</v>
      </c>
      <c r="D6" s="79" t="s">
        <v>7</v>
      </c>
      <c r="E6" s="79"/>
      <c r="F6" s="79"/>
      <c r="G6" s="77" t="s">
        <v>6</v>
      </c>
      <c r="H6" s="49"/>
    </row>
    <row r="7" spans="1:8" s="1" customFormat="1" ht="12.75">
      <c r="A7" s="78"/>
      <c r="B7" s="78"/>
      <c r="C7" s="78"/>
      <c r="D7" s="2" t="s">
        <v>3</v>
      </c>
      <c r="E7" s="2" t="s">
        <v>4</v>
      </c>
      <c r="F7" s="2" t="s">
        <v>5</v>
      </c>
      <c r="G7" s="78"/>
      <c r="H7" s="58"/>
    </row>
    <row r="8" spans="1:8" ht="13.5">
      <c r="A8" s="3"/>
      <c r="B8" s="4" t="s">
        <v>162</v>
      </c>
      <c r="C8" s="5"/>
      <c r="D8" s="5"/>
      <c r="E8" s="5"/>
      <c r="F8" s="5"/>
      <c r="G8" s="5"/>
      <c r="H8" s="5"/>
    </row>
    <row r="9" spans="1:8" ht="12.75" customHeight="1">
      <c r="A9" s="9"/>
      <c r="B9" s="9" t="s">
        <v>150</v>
      </c>
      <c r="C9" s="5">
        <v>100</v>
      </c>
      <c r="D9" s="9">
        <v>0.4</v>
      </c>
      <c r="E9" s="9">
        <v>0.4</v>
      </c>
      <c r="F9" s="9">
        <v>9.8</v>
      </c>
      <c r="G9" s="9">
        <v>44.67</v>
      </c>
      <c r="H9" s="9"/>
    </row>
    <row r="10" spans="1:8" ht="14.25" customHeight="1">
      <c r="A10" s="9" t="s">
        <v>124</v>
      </c>
      <c r="B10" s="9" t="s">
        <v>151</v>
      </c>
      <c r="C10" s="9">
        <v>160</v>
      </c>
      <c r="D10" s="9">
        <v>18.15</v>
      </c>
      <c r="E10" s="9">
        <v>16.34</v>
      </c>
      <c r="F10" s="9">
        <v>20.55</v>
      </c>
      <c r="G10" s="9">
        <v>301.5</v>
      </c>
      <c r="H10" s="9"/>
    </row>
    <row r="11" spans="1:10" ht="15">
      <c r="A11" s="64" t="s">
        <v>164</v>
      </c>
      <c r="B11" s="64" t="s">
        <v>165</v>
      </c>
      <c r="C11" s="64">
        <v>200</v>
      </c>
      <c r="D11" s="64">
        <v>0.15</v>
      </c>
      <c r="E11" s="64">
        <v>0</v>
      </c>
      <c r="F11" s="64">
        <v>38.71</v>
      </c>
      <c r="G11" s="64">
        <v>155.43</v>
      </c>
      <c r="H11" s="64"/>
      <c r="I11" s="28"/>
      <c r="J11" s="28"/>
    </row>
    <row r="12" spans="1:8" ht="13.5">
      <c r="A12" s="8"/>
      <c r="B12" s="5" t="s">
        <v>9</v>
      </c>
      <c r="C12" s="63">
        <v>30</v>
      </c>
      <c r="D12" s="9">
        <v>2.37</v>
      </c>
      <c r="E12" s="9">
        <v>0.3</v>
      </c>
      <c r="F12" s="9">
        <v>14.28</v>
      </c>
      <c r="G12" s="9">
        <v>70.94</v>
      </c>
      <c r="H12" s="9"/>
    </row>
    <row r="13" spans="1:8" ht="12.75">
      <c r="A13" s="1" t="s">
        <v>177</v>
      </c>
      <c r="B13" s="68" t="s">
        <v>92</v>
      </c>
      <c r="C13" s="1">
        <v>10</v>
      </c>
      <c r="D13" s="40">
        <v>0.1</v>
      </c>
      <c r="E13" s="40">
        <v>7.2</v>
      </c>
      <c r="F13" s="40">
        <v>0.1</v>
      </c>
      <c r="G13" s="40">
        <v>66</v>
      </c>
      <c r="H13" s="1"/>
    </row>
    <row r="14" spans="1:8" ht="12.75">
      <c r="A14" s="64"/>
      <c r="B14" s="64" t="s">
        <v>10</v>
      </c>
      <c r="C14" s="64">
        <f>SUM(C9:C13)</f>
        <v>500</v>
      </c>
      <c r="D14" s="65">
        <f>SUM(D9:D13)</f>
        <v>21.169999999999998</v>
      </c>
      <c r="E14" s="65">
        <f>SUM(E9:E13)</f>
        <v>24.24</v>
      </c>
      <c r="F14" s="65">
        <f>SUM(F9:F13)</f>
        <v>83.44</v>
      </c>
      <c r="G14" s="65">
        <f>SUM(G9:G13)</f>
        <v>638.54</v>
      </c>
      <c r="H14" s="65"/>
    </row>
    <row r="15" spans="1:8" ht="13.5">
      <c r="A15" s="64"/>
      <c r="B15" s="4" t="s">
        <v>72</v>
      </c>
      <c r="C15" s="5"/>
      <c r="D15" s="9"/>
      <c r="E15" s="9"/>
      <c r="F15" s="9"/>
      <c r="G15" s="9"/>
      <c r="H15" s="9"/>
    </row>
    <row r="16" spans="1:8" s="9" customFormat="1" ht="13.5" customHeight="1">
      <c r="A16" s="5" t="s">
        <v>121</v>
      </c>
      <c r="B16" s="5" t="s">
        <v>94</v>
      </c>
      <c r="C16" s="5">
        <v>60</v>
      </c>
      <c r="D16" s="5">
        <v>7.8</v>
      </c>
      <c r="E16" s="5">
        <v>5.94</v>
      </c>
      <c r="F16" s="5">
        <v>5.04</v>
      </c>
      <c r="G16" s="5">
        <v>72.9</v>
      </c>
      <c r="H16" s="5"/>
    </row>
    <row r="17" spans="1:8" s="46" customFormat="1" ht="11.25" customHeight="1">
      <c r="A17" s="10" t="s">
        <v>141</v>
      </c>
      <c r="B17" s="9" t="s">
        <v>54</v>
      </c>
      <c r="C17" s="9">
        <v>250</v>
      </c>
      <c r="D17" s="9">
        <v>6.2</v>
      </c>
      <c r="E17" s="9">
        <v>5.6</v>
      </c>
      <c r="F17" s="9">
        <v>22.3</v>
      </c>
      <c r="G17" s="9">
        <v>167</v>
      </c>
      <c r="H17" s="9"/>
    </row>
    <row r="18" spans="1:8" ht="12.75">
      <c r="A18" s="47" t="s">
        <v>122</v>
      </c>
      <c r="B18" s="47" t="s">
        <v>57</v>
      </c>
      <c r="C18" s="48">
        <v>150</v>
      </c>
      <c r="D18" s="47">
        <v>15.36</v>
      </c>
      <c r="E18" s="47">
        <v>11.81</v>
      </c>
      <c r="F18" s="47">
        <v>15.08</v>
      </c>
      <c r="G18" s="47">
        <v>227.77</v>
      </c>
      <c r="H18" s="47"/>
    </row>
    <row r="19" spans="1:8" ht="12.75">
      <c r="A19" s="8" t="s">
        <v>67</v>
      </c>
      <c r="B19" s="7" t="s">
        <v>66</v>
      </c>
      <c r="C19" s="5">
        <v>200</v>
      </c>
      <c r="D19" s="9">
        <v>2</v>
      </c>
      <c r="E19" s="9">
        <v>0.2</v>
      </c>
      <c r="F19" s="9">
        <v>5.8</v>
      </c>
      <c r="G19" s="9">
        <v>36</v>
      </c>
      <c r="H19" s="9"/>
    </row>
    <row r="20" spans="1:8" ht="12.75">
      <c r="A20" s="47"/>
      <c r="B20" s="47" t="s">
        <v>9</v>
      </c>
      <c r="C20" s="47">
        <v>40</v>
      </c>
      <c r="D20" s="9">
        <v>3.16</v>
      </c>
      <c r="E20" s="9">
        <v>0.4</v>
      </c>
      <c r="F20" s="9">
        <v>19.04</v>
      </c>
      <c r="G20" s="9">
        <v>94.58</v>
      </c>
      <c r="H20" s="9"/>
    </row>
    <row r="21" spans="1:8" ht="12.75">
      <c r="A21" s="5"/>
      <c r="B21" s="5" t="s">
        <v>10</v>
      </c>
      <c r="C21" s="10">
        <f>SUM(C16:C20)</f>
        <v>700</v>
      </c>
      <c r="D21" s="9">
        <f>SUM(D16:D20)</f>
        <v>34.519999999999996</v>
      </c>
      <c r="E21" s="9">
        <f>SUM(E16:E20)</f>
        <v>23.95</v>
      </c>
      <c r="F21" s="9">
        <f>SUM(F16:F20)</f>
        <v>67.25999999999999</v>
      </c>
      <c r="G21" s="9">
        <f>SUM(G16:G20)</f>
        <v>598.25</v>
      </c>
      <c r="H21" s="9"/>
    </row>
    <row r="22" spans="1:8" ht="12.75">
      <c r="A22" s="5"/>
      <c r="B22" s="5"/>
      <c r="C22" s="66"/>
      <c r="D22" s="9"/>
      <c r="E22" s="9"/>
      <c r="F22" s="9"/>
      <c r="G22" s="9"/>
      <c r="H22" s="9"/>
    </row>
    <row r="23" spans="1:8" ht="13.5">
      <c r="A23" s="5"/>
      <c r="B23" s="25" t="s">
        <v>13</v>
      </c>
      <c r="C23" s="59">
        <f>SUM(C14+C21)</f>
        <v>1200</v>
      </c>
      <c r="D23" s="60">
        <f>SUM(D14+D21)</f>
        <v>55.69</v>
      </c>
      <c r="E23" s="60">
        <f>SUM(E14+E21)</f>
        <v>48.19</v>
      </c>
      <c r="F23" s="60">
        <f>SUM(F14+F21)</f>
        <v>150.7</v>
      </c>
      <c r="G23" s="60">
        <f>SUM(G14+G21)</f>
        <v>1236.79</v>
      </c>
      <c r="H23" s="60"/>
    </row>
    <row r="24" spans="1:8" ht="13.5">
      <c r="A24" s="5"/>
      <c r="B24" s="4"/>
      <c r="C24" s="5"/>
      <c r="D24" s="9"/>
      <c r="E24" s="9"/>
      <c r="F24" s="9"/>
      <c r="G24" s="9"/>
      <c r="H24" s="9"/>
    </row>
    <row r="25" spans="1:8" ht="12.75">
      <c r="A25" s="5">
        <v>39</v>
      </c>
      <c r="B25" s="5" t="s">
        <v>48</v>
      </c>
      <c r="C25" s="9">
        <v>200</v>
      </c>
      <c r="D25" s="9">
        <v>1.6</v>
      </c>
      <c r="E25" s="9">
        <v>4.16</v>
      </c>
      <c r="F25" s="9">
        <v>10.5</v>
      </c>
      <c r="G25" s="9">
        <v>84.8</v>
      </c>
      <c r="H25" s="9"/>
    </row>
    <row r="26" spans="1:8" ht="12.75">
      <c r="A26" s="10" t="s">
        <v>141</v>
      </c>
      <c r="B26" s="9" t="s">
        <v>54</v>
      </c>
      <c r="C26" s="9">
        <v>200</v>
      </c>
      <c r="D26" s="9">
        <v>4.96</v>
      </c>
      <c r="E26" s="9">
        <v>4.48</v>
      </c>
      <c r="F26" s="9">
        <v>17.84</v>
      </c>
      <c r="G26" s="9">
        <v>133.6</v>
      </c>
      <c r="H26" s="9"/>
    </row>
    <row r="27" spans="1:7" s="3" customFormat="1" ht="12.75">
      <c r="A27" s="3">
        <v>60</v>
      </c>
      <c r="B27" s="3" t="s">
        <v>68</v>
      </c>
      <c r="C27" s="3">
        <v>200</v>
      </c>
      <c r="D27" s="3">
        <v>10.8</v>
      </c>
      <c r="E27" s="3">
        <v>2.88</v>
      </c>
      <c r="F27" s="3">
        <v>10</v>
      </c>
      <c r="G27" s="3">
        <v>105.6</v>
      </c>
    </row>
    <row r="28" spans="1:7" s="3" customFormat="1" ht="12.75">
      <c r="A28" s="3" t="s">
        <v>45</v>
      </c>
      <c r="B28" s="3" t="s">
        <v>49</v>
      </c>
      <c r="C28" s="3">
        <v>200</v>
      </c>
      <c r="D28" s="3">
        <v>2.1</v>
      </c>
      <c r="E28" s="3">
        <v>4.24</v>
      </c>
      <c r="F28" s="3">
        <v>11.44</v>
      </c>
      <c r="G28" s="3">
        <v>92.8</v>
      </c>
    </row>
    <row r="29" spans="1:7" s="3" customFormat="1" ht="12.75">
      <c r="A29" s="3">
        <v>30</v>
      </c>
      <c r="B29" s="3" t="s">
        <v>94</v>
      </c>
      <c r="C29" s="3">
        <v>75</v>
      </c>
      <c r="D29" s="3">
        <v>7.8</v>
      </c>
      <c r="E29" s="3">
        <v>5.94</v>
      </c>
      <c r="F29" s="3">
        <v>5.04</v>
      </c>
      <c r="G29" s="3">
        <v>72.9</v>
      </c>
    </row>
    <row r="30" spans="1:7" s="3" customFormat="1" ht="12.75">
      <c r="A30" s="3" t="s">
        <v>104</v>
      </c>
      <c r="B30" s="3" t="s">
        <v>105</v>
      </c>
      <c r="C30" s="3">
        <v>120</v>
      </c>
      <c r="D30" s="3">
        <v>34.5</v>
      </c>
      <c r="E30" s="3">
        <v>41.62</v>
      </c>
      <c r="F30" s="3">
        <v>5.44</v>
      </c>
      <c r="G30" s="3">
        <v>534.29</v>
      </c>
    </row>
    <row r="31" spans="1:7" s="3" customFormat="1" ht="12.75">
      <c r="A31" s="3">
        <v>92</v>
      </c>
      <c r="B31" s="3" t="s">
        <v>11</v>
      </c>
      <c r="C31" s="3">
        <v>150</v>
      </c>
      <c r="D31" s="3">
        <v>3.2</v>
      </c>
      <c r="E31" s="3">
        <v>6.8</v>
      </c>
      <c r="F31" s="3">
        <v>21.9</v>
      </c>
      <c r="G31" s="3">
        <v>163.5</v>
      </c>
    </row>
    <row r="32" spans="1:8" ht="12.75">
      <c r="A32" s="18" t="s">
        <v>60</v>
      </c>
      <c r="B32" s="18" t="s">
        <v>59</v>
      </c>
      <c r="C32" s="18">
        <v>150</v>
      </c>
      <c r="D32" s="18">
        <v>3.45</v>
      </c>
      <c r="E32" s="18">
        <v>5.55</v>
      </c>
      <c r="F32" s="18">
        <v>35.1</v>
      </c>
      <c r="G32" s="18">
        <v>225</v>
      </c>
      <c r="H32" s="18"/>
    </row>
    <row r="33" spans="1:8" ht="12.75">
      <c r="A33" s="45" t="s">
        <v>112</v>
      </c>
      <c r="B33" s="45" t="s">
        <v>113</v>
      </c>
      <c r="C33" s="45">
        <v>150</v>
      </c>
      <c r="D33" s="45">
        <v>13.18</v>
      </c>
      <c r="E33" s="45">
        <v>16.79</v>
      </c>
      <c r="F33" s="45">
        <v>15.6</v>
      </c>
      <c r="G33" s="45">
        <v>264.5</v>
      </c>
      <c r="H33" s="45"/>
    </row>
    <row r="34" spans="1:8" ht="12.75">
      <c r="A34" s="18" t="s">
        <v>104</v>
      </c>
      <c r="B34" s="18" t="s">
        <v>105</v>
      </c>
      <c r="C34" s="18">
        <v>90</v>
      </c>
      <c r="D34" s="18">
        <v>25.9</v>
      </c>
      <c r="E34" s="18">
        <v>31.2</v>
      </c>
      <c r="F34" s="18">
        <v>4.08</v>
      </c>
      <c r="G34" s="18">
        <v>400.7</v>
      </c>
      <c r="H34" s="18"/>
    </row>
    <row r="35" spans="1:8" ht="12.75">
      <c r="A35" s="9">
        <v>13</v>
      </c>
      <c r="B35" s="9" t="s">
        <v>93</v>
      </c>
      <c r="C35" s="5">
        <v>60</v>
      </c>
      <c r="D35" s="9">
        <v>7.2</v>
      </c>
      <c r="E35" s="9">
        <v>2.93</v>
      </c>
      <c r="F35" s="9">
        <v>6.3</v>
      </c>
      <c r="G35" s="9">
        <v>50.7</v>
      </c>
      <c r="H35" s="9"/>
    </row>
    <row r="36" spans="1:8" ht="12.75">
      <c r="A36" s="47" t="s">
        <v>117</v>
      </c>
      <c r="B36" s="47" t="s">
        <v>118</v>
      </c>
      <c r="C36" s="48">
        <v>200</v>
      </c>
      <c r="D36" s="47">
        <v>6.24</v>
      </c>
      <c r="E36" s="47">
        <v>7.52</v>
      </c>
      <c r="F36" s="47">
        <v>10.3</v>
      </c>
      <c r="G36" s="47">
        <v>127.4</v>
      </c>
      <c r="H36" s="61"/>
    </row>
    <row r="37" spans="1:8" ht="12.75">
      <c r="A37" s="3" t="s">
        <v>131</v>
      </c>
      <c r="B37" s="21" t="s">
        <v>132</v>
      </c>
      <c r="C37" s="5">
        <v>60</v>
      </c>
      <c r="D37" s="18">
        <v>0.36</v>
      </c>
      <c r="E37" s="18">
        <v>0</v>
      </c>
      <c r="F37" s="18">
        <v>4.24</v>
      </c>
      <c r="G37" s="18">
        <v>18.36</v>
      </c>
      <c r="H37" s="18"/>
    </row>
    <row r="38" spans="1:8" ht="12.75">
      <c r="A38" s="27" t="s">
        <v>119</v>
      </c>
      <c r="B38" s="27" t="s">
        <v>120</v>
      </c>
      <c r="C38" s="50">
        <v>60</v>
      </c>
      <c r="D38" s="27">
        <v>0.96</v>
      </c>
      <c r="E38" s="27">
        <v>2.22</v>
      </c>
      <c r="F38" s="27">
        <v>5.76</v>
      </c>
      <c r="G38" s="27">
        <v>46.8</v>
      </c>
      <c r="H38" s="27"/>
    </row>
    <row r="39" spans="1:8" ht="12.75">
      <c r="A39" s="50" t="s">
        <v>123</v>
      </c>
      <c r="B39" s="51" t="s">
        <v>55</v>
      </c>
      <c r="C39" s="53">
        <v>200</v>
      </c>
      <c r="D39" s="27">
        <v>20</v>
      </c>
      <c r="E39" s="27">
        <v>33.4</v>
      </c>
      <c r="F39" s="27">
        <v>3.8</v>
      </c>
      <c r="G39" s="27">
        <v>398</v>
      </c>
      <c r="H39" s="27"/>
    </row>
    <row r="40" spans="1:8" ht="12.75">
      <c r="A40" s="51" t="s">
        <v>56</v>
      </c>
      <c r="B40" s="51" t="s">
        <v>15</v>
      </c>
      <c r="C40" s="51">
        <v>200</v>
      </c>
      <c r="D40" s="51">
        <v>0.12</v>
      </c>
      <c r="E40" s="51">
        <v>0</v>
      </c>
      <c r="F40" s="51">
        <v>12.04</v>
      </c>
      <c r="G40" s="51">
        <v>48.64</v>
      </c>
      <c r="H40" s="51"/>
    </row>
    <row r="41" spans="1:8" ht="12.75">
      <c r="A41" s="53" t="s">
        <v>67</v>
      </c>
      <c r="B41" s="51" t="s">
        <v>66</v>
      </c>
      <c r="C41" s="50">
        <v>200</v>
      </c>
      <c r="D41" s="27">
        <v>2</v>
      </c>
      <c r="E41" s="27">
        <v>0.2</v>
      </c>
      <c r="F41" s="27">
        <v>5.8</v>
      </c>
      <c r="G41" s="27">
        <v>36</v>
      </c>
      <c r="H41" s="27"/>
    </row>
    <row r="42" spans="1:8" ht="12.75">
      <c r="A42" s="18" t="s">
        <v>124</v>
      </c>
      <c r="B42" s="18" t="s">
        <v>151</v>
      </c>
      <c r="C42" s="18">
        <v>160</v>
      </c>
      <c r="D42" s="18">
        <v>15.73</v>
      </c>
      <c r="E42" s="18">
        <v>14.17</v>
      </c>
      <c r="F42" s="18">
        <v>17.81</v>
      </c>
      <c r="G42" s="18">
        <v>261.3</v>
      </c>
      <c r="H42" s="18"/>
    </row>
    <row r="43" spans="1:8" ht="12.75">
      <c r="A43" s="54"/>
      <c r="B43" s="54" t="s">
        <v>12</v>
      </c>
      <c r="C43" s="54">
        <v>20</v>
      </c>
      <c r="D43" s="54">
        <v>1.21</v>
      </c>
      <c r="E43" s="54">
        <v>0.25</v>
      </c>
      <c r="F43" s="54">
        <v>7.96</v>
      </c>
      <c r="G43" s="54">
        <v>26.87</v>
      </c>
      <c r="H43" s="54">
        <v>0.04</v>
      </c>
    </row>
    <row r="44" spans="1:7" ht="12.75">
      <c r="A44" s="6" t="s">
        <v>177</v>
      </c>
      <c r="B44" s="67" t="s">
        <v>92</v>
      </c>
      <c r="C44" s="6">
        <v>10</v>
      </c>
      <c r="D44" s="54">
        <v>0.1</v>
      </c>
      <c r="E44" s="54">
        <v>7.2</v>
      </c>
      <c r="F44" s="54">
        <v>0.1</v>
      </c>
      <c r="G44" s="54">
        <v>66</v>
      </c>
    </row>
  </sheetData>
  <sheetProtection/>
  <mergeCells count="5">
    <mergeCell ref="D6:F6"/>
    <mergeCell ref="A6:A7"/>
    <mergeCell ref="B6:B7"/>
    <mergeCell ref="C6:C7"/>
    <mergeCell ref="G6:G7"/>
  </mergeCells>
  <printOptions/>
  <pageMargins left="0.84" right="0.17" top="0.53" bottom="0.5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zoomScale="75" zoomScaleNormal="75" zoomScalePageLayoutView="0" workbookViewId="0" topLeftCell="A13">
      <selection activeCell="I8" sqref="I1:O16384"/>
    </sheetView>
  </sheetViews>
  <sheetFormatPr defaultColWidth="9.140625" defaultRowHeight="12.75"/>
  <cols>
    <col min="1" max="1" width="7.140625" style="6" customWidth="1"/>
    <col min="2" max="2" width="56.8515625" style="6" customWidth="1"/>
    <col min="3" max="3" width="10.8515625" style="6" customWidth="1"/>
    <col min="4" max="4" width="8.28125" style="6" customWidth="1"/>
    <col min="5" max="5" width="9.140625" style="6" customWidth="1"/>
    <col min="6" max="6" width="13.140625" style="6" customWidth="1"/>
    <col min="7" max="7" width="12.28125" style="6" customWidth="1"/>
    <col min="8" max="8" width="10.421875" style="6" customWidth="1"/>
    <col min="9" max="16384" width="9.140625" style="6" customWidth="1"/>
  </cols>
  <sheetData>
    <row r="1" spans="1:9" s="1" customFormat="1" ht="13.5">
      <c r="A1" s="12"/>
      <c r="B1" s="12"/>
      <c r="C1" s="12"/>
      <c r="D1" s="12"/>
      <c r="E1" s="12"/>
      <c r="F1" s="12"/>
      <c r="G1" s="12"/>
      <c r="H1" s="12"/>
      <c r="I1" s="12"/>
    </row>
    <row r="2" spans="1:9" s="1" customFormat="1" ht="15">
      <c r="A2" s="29"/>
      <c r="B2" s="29" t="s">
        <v>43</v>
      </c>
      <c r="C2" s="29"/>
      <c r="D2" s="29"/>
      <c r="E2" s="29"/>
      <c r="F2" s="29"/>
      <c r="G2" s="29"/>
      <c r="H2" s="29"/>
      <c r="I2" s="12"/>
    </row>
    <row r="3" spans="1:9" s="1" customFormat="1" ht="15">
      <c r="A3" s="29"/>
      <c r="B3" s="29" t="s">
        <v>76</v>
      </c>
      <c r="C3" s="29"/>
      <c r="D3" s="29"/>
      <c r="E3" s="29"/>
      <c r="F3" s="29"/>
      <c r="G3" s="29"/>
      <c r="H3" s="29"/>
      <c r="I3" s="12"/>
    </row>
    <row r="4" spans="1:9" ht="15">
      <c r="A4" s="29"/>
      <c r="B4" s="29" t="s">
        <v>40</v>
      </c>
      <c r="C4" s="29"/>
      <c r="D4" s="29"/>
      <c r="E4" s="29"/>
      <c r="F4" s="29"/>
      <c r="G4" s="29"/>
      <c r="H4" s="29"/>
      <c r="I4" s="12"/>
    </row>
    <row r="5" spans="1:9" ht="12.75" customHeight="1">
      <c r="A5" s="29"/>
      <c r="B5" s="29" t="s">
        <v>35</v>
      </c>
      <c r="C5" s="29"/>
      <c r="D5" s="29"/>
      <c r="E5" s="29"/>
      <c r="F5" s="29"/>
      <c r="G5" s="29"/>
      <c r="H5" s="29"/>
      <c r="I5" s="12"/>
    </row>
    <row r="6" spans="1:9" ht="15" hidden="1">
      <c r="A6" s="29"/>
      <c r="B6" s="29"/>
      <c r="C6" s="29"/>
      <c r="D6" s="29"/>
      <c r="E6" s="29"/>
      <c r="F6" s="29"/>
      <c r="G6" s="29"/>
      <c r="H6" s="29"/>
      <c r="I6" s="12"/>
    </row>
    <row r="7" spans="1:9" s="1" customFormat="1" ht="25.5" customHeight="1">
      <c r="A7" s="81" t="s">
        <v>0</v>
      </c>
      <c r="B7" s="81" t="s">
        <v>1</v>
      </c>
      <c r="C7" s="81" t="s">
        <v>2</v>
      </c>
      <c r="D7" s="31" t="s">
        <v>7</v>
      </c>
      <c r="E7" s="38"/>
      <c r="F7" s="38"/>
      <c r="G7" s="81" t="s">
        <v>6</v>
      </c>
      <c r="H7" s="56"/>
      <c r="I7" s="12"/>
    </row>
    <row r="8" spans="1:9" s="1" customFormat="1" ht="15">
      <c r="A8" s="83"/>
      <c r="B8" s="83"/>
      <c r="C8" s="82"/>
      <c r="D8" s="31" t="s">
        <v>3</v>
      </c>
      <c r="E8" s="31" t="s">
        <v>4</v>
      </c>
      <c r="F8" s="31" t="s">
        <v>5</v>
      </c>
      <c r="G8" s="82"/>
      <c r="H8" s="71"/>
      <c r="I8" s="12"/>
    </row>
    <row r="9" spans="1:9" ht="15">
      <c r="A9" s="34"/>
      <c r="B9" s="33" t="s">
        <v>159</v>
      </c>
      <c r="C9" s="34"/>
      <c r="D9" s="34"/>
      <c r="E9" s="34"/>
      <c r="F9" s="34"/>
      <c r="G9" s="34"/>
      <c r="H9" s="34"/>
      <c r="I9" s="12"/>
    </row>
    <row r="10" spans="1:9" ht="15">
      <c r="A10" s="34" t="s">
        <v>138</v>
      </c>
      <c r="B10" s="34" t="s">
        <v>137</v>
      </c>
      <c r="C10" s="34">
        <v>60</v>
      </c>
      <c r="D10" s="34">
        <v>0.84</v>
      </c>
      <c r="E10" s="34">
        <v>3</v>
      </c>
      <c r="F10" s="34">
        <v>12.42</v>
      </c>
      <c r="G10" s="34">
        <v>84.36</v>
      </c>
      <c r="H10" s="34"/>
      <c r="I10" s="12"/>
    </row>
    <row r="11" spans="1:9" ht="15.75" customHeight="1">
      <c r="A11" s="34" t="s">
        <v>139</v>
      </c>
      <c r="B11" s="34" t="s">
        <v>29</v>
      </c>
      <c r="C11" s="34">
        <v>200</v>
      </c>
      <c r="D11" s="34">
        <v>6.8</v>
      </c>
      <c r="E11" s="34">
        <v>9</v>
      </c>
      <c r="F11" s="34">
        <v>33.2</v>
      </c>
      <c r="G11" s="34">
        <v>202</v>
      </c>
      <c r="H11" s="34"/>
      <c r="I11" s="12"/>
    </row>
    <row r="12" spans="1:9" ht="16.5" customHeight="1">
      <c r="A12" s="34" t="s">
        <v>143</v>
      </c>
      <c r="B12" s="34" t="s">
        <v>99</v>
      </c>
      <c r="C12" s="34">
        <v>200</v>
      </c>
      <c r="D12" s="36">
        <v>5.59</v>
      </c>
      <c r="E12" s="36">
        <v>6.38</v>
      </c>
      <c r="F12" s="36">
        <v>9.38</v>
      </c>
      <c r="G12" s="36">
        <v>117.31</v>
      </c>
      <c r="H12" s="36"/>
      <c r="I12" s="12"/>
    </row>
    <row r="13" spans="1:9" ht="15">
      <c r="A13" s="34"/>
      <c r="B13" s="34" t="s">
        <v>9</v>
      </c>
      <c r="C13" s="32">
        <v>30</v>
      </c>
      <c r="D13" s="36">
        <v>2.37</v>
      </c>
      <c r="E13" s="36">
        <v>0.3</v>
      </c>
      <c r="F13" s="36">
        <v>14.28</v>
      </c>
      <c r="G13" s="36">
        <v>70.94</v>
      </c>
      <c r="H13" s="36"/>
      <c r="I13" s="12"/>
    </row>
    <row r="14" spans="1:9" ht="15">
      <c r="A14" s="34"/>
      <c r="B14" s="34" t="s">
        <v>12</v>
      </c>
      <c r="C14" s="32">
        <v>10</v>
      </c>
      <c r="D14" s="36">
        <v>0.66</v>
      </c>
      <c r="E14" s="36">
        <v>0.11</v>
      </c>
      <c r="F14" s="36">
        <v>4.1</v>
      </c>
      <c r="G14" s="36">
        <v>20</v>
      </c>
      <c r="H14" s="36"/>
      <c r="I14" s="12"/>
    </row>
    <row r="15" spans="1:9" ht="15">
      <c r="A15" s="34"/>
      <c r="B15" s="34" t="s">
        <v>10</v>
      </c>
      <c r="C15" s="34">
        <f>SUM(C10:C14)</f>
        <v>500</v>
      </c>
      <c r="D15" s="36">
        <f>SUM(D10:D14)</f>
        <v>16.26</v>
      </c>
      <c r="E15" s="36">
        <f>SUM(E10:E14)</f>
        <v>18.79</v>
      </c>
      <c r="F15" s="36">
        <f>SUM(F10:F14)</f>
        <v>73.38</v>
      </c>
      <c r="G15" s="36">
        <f>SUM(G10:G14)</f>
        <v>494.61</v>
      </c>
      <c r="H15" s="36"/>
      <c r="I15" s="12"/>
    </row>
    <row r="16" spans="1:9" ht="15">
      <c r="A16" s="34"/>
      <c r="B16" s="33" t="s">
        <v>72</v>
      </c>
      <c r="C16" s="34"/>
      <c r="D16" s="36"/>
      <c r="E16" s="36"/>
      <c r="F16" s="36"/>
      <c r="G16" s="36"/>
      <c r="H16" s="36"/>
      <c r="I16" s="12"/>
    </row>
    <row r="17" spans="1:9" ht="18" customHeight="1">
      <c r="A17" s="34" t="s">
        <v>178</v>
      </c>
      <c r="B17" s="34" t="s">
        <v>68</v>
      </c>
      <c r="C17" s="34">
        <v>200</v>
      </c>
      <c r="D17" s="34">
        <v>10.8</v>
      </c>
      <c r="E17" s="34">
        <v>2.88</v>
      </c>
      <c r="F17" s="34">
        <v>10</v>
      </c>
      <c r="G17" s="34">
        <v>105.6</v>
      </c>
      <c r="H17" s="34"/>
      <c r="I17" s="12"/>
    </row>
    <row r="18" spans="1:9" ht="18" customHeight="1">
      <c r="A18" s="32" t="s">
        <v>140</v>
      </c>
      <c r="B18" s="34" t="s">
        <v>98</v>
      </c>
      <c r="C18" s="39">
        <v>90</v>
      </c>
      <c r="D18" s="36">
        <v>8.51</v>
      </c>
      <c r="E18" s="36">
        <v>21.09</v>
      </c>
      <c r="F18" s="36">
        <v>1.22</v>
      </c>
      <c r="G18" s="36">
        <v>231.07</v>
      </c>
      <c r="H18" s="36"/>
      <c r="I18" s="12"/>
    </row>
    <row r="19" spans="1:9" ht="15.75" customHeight="1">
      <c r="A19" s="28" t="s">
        <v>173</v>
      </c>
      <c r="B19" s="28" t="s">
        <v>70</v>
      </c>
      <c r="C19" s="28">
        <v>150</v>
      </c>
      <c r="D19" s="28">
        <v>4.74</v>
      </c>
      <c r="E19" s="28">
        <v>2.95</v>
      </c>
      <c r="F19" s="28">
        <v>24.5</v>
      </c>
      <c r="G19" s="28">
        <v>143</v>
      </c>
      <c r="H19" s="28"/>
      <c r="I19" s="12"/>
    </row>
    <row r="20" spans="1:9" ht="19.5" customHeight="1">
      <c r="A20" s="28" t="s">
        <v>136</v>
      </c>
      <c r="B20" s="28" t="s">
        <v>28</v>
      </c>
      <c r="C20" s="28">
        <v>200</v>
      </c>
      <c r="D20" s="28">
        <v>0.6</v>
      </c>
      <c r="E20" s="28">
        <v>0</v>
      </c>
      <c r="F20" s="28">
        <v>31.4</v>
      </c>
      <c r="G20" s="28">
        <v>124</v>
      </c>
      <c r="H20" s="28"/>
      <c r="I20" s="12"/>
    </row>
    <row r="21" spans="1:9" ht="15">
      <c r="A21" s="34"/>
      <c r="B21" s="34" t="s">
        <v>9</v>
      </c>
      <c r="C21" s="34">
        <v>40</v>
      </c>
      <c r="D21" s="34">
        <v>3.16</v>
      </c>
      <c r="E21" s="34">
        <v>0.4</v>
      </c>
      <c r="F21" s="34">
        <v>19.04</v>
      </c>
      <c r="G21" s="34">
        <v>94.58</v>
      </c>
      <c r="H21" s="34"/>
      <c r="I21" s="12"/>
    </row>
    <row r="22" spans="1:9" ht="15">
      <c r="A22" s="34"/>
      <c r="B22" s="34" t="s">
        <v>12</v>
      </c>
      <c r="C22" s="34">
        <v>20</v>
      </c>
      <c r="D22" s="34">
        <v>1.32</v>
      </c>
      <c r="E22" s="34">
        <v>0.22</v>
      </c>
      <c r="F22" s="34">
        <v>8.2</v>
      </c>
      <c r="G22" s="34">
        <v>40</v>
      </c>
      <c r="H22" s="34"/>
      <c r="I22" s="12"/>
    </row>
    <row r="23" spans="1:9" ht="15">
      <c r="A23" s="34"/>
      <c r="B23" s="34" t="s">
        <v>10</v>
      </c>
      <c r="C23" s="35">
        <f>SUM(C17:C22)</f>
        <v>700</v>
      </c>
      <c r="D23" s="36">
        <f>SUM(D17:D22)</f>
        <v>29.130000000000006</v>
      </c>
      <c r="E23" s="36">
        <f>SUM(E17:E22)</f>
        <v>27.539999999999996</v>
      </c>
      <c r="F23" s="36">
        <f>SUM(F17:F22)</f>
        <v>94.36</v>
      </c>
      <c r="G23" s="36">
        <f>SUM(G17:G22)</f>
        <v>738.25</v>
      </c>
      <c r="H23" s="36"/>
      <c r="I23" s="12"/>
    </row>
    <row r="24" spans="1:9" ht="15">
      <c r="A24" s="34"/>
      <c r="B24" s="34"/>
      <c r="C24" s="52"/>
      <c r="D24" s="36"/>
      <c r="E24" s="36"/>
      <c r="F24" s="36"/>
      <c r="G24" s="36"/>
      <c r="H24" s="36"/>
      <c r="I24" s="12"/>
    </row>
    <row r="25" spans="1:9" ht="15">
      <c r="A25" s="34"/>
      <c r="B25" s="62" t="s">
        <v>10</v>
      </c>
      <c r="C25" s="69">
        <f>SUM(C15+C23)</f>
        <v>1200</v>
      </c>
      <c r="D25" s="70">
        <f>SUM(D15+D23)</f>
        <v>45.39000000000001</v>
      </c>
      <c r="E25" s="70">
        <f>SUM(E15+E23)</f>
        <v>46.33</v>
      </c>
      <c r="F25" s="70">
        <f>SUM(F15+F23)</f>
        <v>167.74</v>
      </c>
      <c r="G25" s="70">
        <f>SUM(G15+G23)</f>
        <v>1232.8600000000001</v>
      </c>
      <c r="H25" s="70"/>
      <c r="I25" s="12"/>
    </row>
    <row r="26" spans="1:9" ht="15">
      <c r="A26" s="34"/>
      <c r="B26" s="34"/>
      <c r="C26" s="35"/>
      <c r="D26" s="36"/>
      <c r="E26" s="36"/>
      <c r="F26" s="36"/>
      <c r="G26" s="36"/>
      <c r="H26" s="36"/>
      <c r="I26" s="12"/>
    </row>
    <row r="27" spans="1:9" ht="13.5">
      <c r="A27" s="13"/>
      <c r="B27" s="13"/>
      <c r="C27" s="16"/>
      <c r="D27" s="15"/>
      <c r="E27" s="15"/>
      <c r="F27" s="15"/>
      <c r="G27" s="15"/>
      <c r="H27" s="15"/>
      <c r="I27" s="12"/>
    </row>
    <row r="28" spans="1:9" ht="14.25">
      <c r="A28" s="13"/>
      <c r="B28" s="14"/>
      <c r="C28" s="13"/>
      <c r="D28" s="15"/>
      <c r="E28" s="15"/>
      <c r="F28" s="15"/>
      <c r="G28" s="15"/>
      <c r="H28" s="15"/>
      <c r="I28" s="12"/>
    </row>
    <row r="29" spans="1:9" ht="15">
      <c r="A29" s="28">
        <v>60</v>
      </c>
      <c r="B29" s="28" t="s">
        <v>68</v>
      </c>
      <c r="C29" s="28">
        <v>200</v>
      </c>
      <c r="D29" s="28">
        <v>10.8</v>
      </c>
      <c r="E29" s="28">
        <v>2.88</v>
      </c>
      <c r="F29" s="28">
        <v>10</v>
      </c>
      <c r="G29" s="28">
        <v>105.6</v>
      </c>
      <c r="H29" s="28"/>
      <c r="I29" s="12"/>
    </row>
    <row r="30" spans="1:9" ht="15">
      <c r="A30" s="34" t="s">
        <v>96</v>
      </c>
      <c r="B30" s="34" t="s">
        <v>80</v>
      </c>
      <c r="C30" s="34">
        <v>200</v>
      </c>
      <c r="D30" s="34">
        <v>2.79</v>
      </c>
      <c r="E30" s="34">
        <v>2.55</v>
      </c>
      <c r="F30" s="34">
        <v>13.27</v>
      </c>
      <c r="G30" s="34">
        <v>87.25</v>
      </c>
      <c r="H30" s="34"/>
      <c r="I30" s="12"/>
    </row>
    <row r="31" spans="1:9" ht="15">
      <c r="A31" s="34">
        <v>156</v>
      </c>
      <c r="B31" s="34" t="s">
        <v>86</v>
      </c>
      <c r="C31" s="34">
        <v>200</v>
      </c>
      <c r="D31" s="34">
        <v>0.1</v>
      </c>
      <c r="E31" s="34">
        <v>0</v>
      </c>
      <c r="F31" s="34">
        <v>24.2</v>
      </c>
      <c r="G31" s="34">
        <v>93</v>
      </c>
      <c r="H31" s="34"/>
      <c r="I31" s="12"/>
    </row>
    <row r="32" spans="1:9" ht="15">
      <c r="A32" s="34">
        <v>44</v>
      </c>
      <c r="B32" s="34" t="s">
        <v>23</v>
      </c>
      <c r="C32" s="34">
        <v>200</v>
      </c>
      <c r="D32" s="34">
        <v>6.56</v>
      </c>
      <c r="E32" s="34">
        <v>7.6</v>
      </c>
      <c r="F32" s="34">
        <v>13.44</v>
      </c>
      <c r="G32" s="34">
        <v>138.32</v>
      </c>
      <c r="H32" s="34"/>
      <c r="I32" s="12"/>
    </row>
    <row r="33" spans="1:9" ht="15">
      <c r="A33" s="34">
        <v>47</v>
      </c>
      <c r="B33" s="34" t="s">
        <v>54</v>
      </c>
      <c r="C33" s="34">
        <v>200</v>
      </c>
      <c r="D33" s="34">
        <v>4.96</v>
      </c>
      <c r="E33" s="34">
        <v>4.48</v>
      </c>
      <c r="F33" s="34">
        <v>17.84</v>
      </c>
      <c r="G33" s="34">
        <v>133.6</v>
      </c>
      <c r="H33" s="34"/>
      <c r="I33" s="12"/>
    </row>
    <row r="34" spans="1:8" ht="15">
      <c r="A34" s="34">
        <v>8</v>
      </c>
      <c r="B34" s="34" t="s">
        <v>91</v>
      </c>
      <c r="C34" s="34">
        <v>60</v>
      </c>
      <c r="D34" s="34">
        <v>0.9</v>
      </c>
      <c r="E34" s="34">
        <v>2.4</v>
      </c>
      <c r="F34" s="34">
        <v>6.6</v>
      </c>
      <c r="G34" s="34">
        <v>51.6</v>
      </c>
      <c r="H34" s="34"/>
    </row>
    <row r="35" spans="1:8" ht="15">
      <c r="A35" s="34">
        <v>130</v>
      </c>
      <c r="B35" s="34" t="s">
        <v>53</v>
      </c>
      <c r="C35" s="34">
        <v>200</v>
      </c>
      <c r="D35" s="34">
        <v>6.2</v>
      </c>
      <c r="E35" s="34">
        <v>9.6</v>
      </c>
      <c r="F35" s="34">
        <v>26.6</v>
      </c>
      <c r="G35" s="34">
        <v>211.6</v>
      </c>
      <c r="H35" s="34"/>
    </row>
    <row r="36" spans="1:8" ht="15">
      <c r="A36" s="34">
        <v>128</v>
      </c>
      <c r="B36" s="34" t="s">
        <v>29</v>
      </c>
      <c r="C36" s="34">
        <v>200</v>
      </c>
      <c r="D36" s="34">
        <v>6.8</v>
      </c>
      <c r="E36" s="34">
        <v>9.2</v>
      </c>
      <c r="F36" s="34">
        <v>33.2</v>
      </c>
      <c r="G36" s="34">
        <v>202</v>
      </c>
      <c r="H36" s="34"/>
    </row>
    <row r="37" spans="1:8" ht="15">
      <c r="A37" s="34"/>
      <c r="B37" s="34" t="s">
        <v>137</v>
      </c>
      <c r="C37" s="34">
        <v>60</v>
      </c>
      <c r="D37" s="34">
        <v>0.84</v>
      </c>
      <c r="E37" s="34">
        <v>3</v>
      </c>
      <c r="F37" s="34">
        <v>12.42</v>
      </c>
      <c r="G37" s="34"/>
      <c r="H37" s="34"/>
    </row>
    <row r="38" spans="1:8" ht="15">
      <c r="A38" s="34">
        <v>34</v>
      </c>
      <c r="B38" s="34" t="s">
        <v>114</v>
      </c>
      <c r="C38" s="34">
        <v>60</v>
      </c>
      <c r="D38" s="34">
        <v>0.96</v>
      </c>
      <c r="E38" s="34">
        <v>6.06</v>
      </c>
      <c r="F38" s="34">
        <v>7.32</v>
      </c>
      <c r="G38" s="34">
        <v>84.36</v>
      </c>
      <c r="H38" s="34"/>
    </row>
    <row r="39" spans="1:8" ht="15">
      <c r="A39" s="34">
        <v>288</v>
      </c>
      <c r="B39" s="34" t="s">
        <v>99</v>
      </c>
      <c r="C39" s="34">
        <v>200</v>
      </c>
      <c r="D39" s="36">
        <v>5.59</v>
      </c>
      <c r="E39" s="36">
        <v>6.38</v>
      </c>
      <c r="F39" s="36">
        <v>9.38</v>
      </c>
      <c r="G39" s="36">
        <v>117.31</v>
      </c>
      <c r="H39" s="36"/>
    </row>
    <row r="40" spans="1:8" ht="15">
      <c r="A40" s="34" t="s">
        <v>117</v>
      </c>
      <c r="B40" s="28" t="s">
        <v>118</v>
      </c>
      <c r="C40" s="34">
        <v>200</v>
      </c>
      <c r="D40" s="36">
        <v>6.24</v>
      </c>
      <c r="E40" s="36">
        <v>7.52</v>
      </c>
      <c r="F40" s="36">
        <v>10.3</v>
      </c>
      <c r="G40" s="36">
        <v>127.4</v>
      </c>
      <c r="H40" s="36"/>
    </row>
  </sheetData>
  <sheetProtection/>
  <mergeCells count="4">
    <mergeCell ref="G7:G8"/>
    <mergeCell ref="A7:A8"/>
    <mergeCell ref="B7:B8"/>
    <mergeCell ref="C7:C8"/>
  </mergeCells>
  <printOptions/>
  <pageMargins left="0.2" right="0.2" top="0.49" bottom="1" header="0.5" footer="0.5"/>
  <pageSetup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38"/>
  <sheetViews>
    <sheetView zoomScalePageLayoutView="0" workbookViewId="0" topLeftCell="A1">
      <selection activeCell="I1" sqref="I1:O16384"/>
    </sheetView>
  </sheetViews>
  <sheetFormatPr defaultColWidth="9.140625" defaultRowHeight="12.75"/>
  <cols>
    <col min="1" max="1" width="5.8515625" style="6" customWidth="1"/>
    <col min="2" max="2" width="33.421875" style="6" customWidth="1"/>
    <col min="3" max="4" width="9.140625" style="6" customWidth="1"/>
    <col min="5" max="5" width="8.421875" style="6" customWidth="1"/>
    <col min="6" max="6" width="11.00390625" style="6" customWidth="1"/>
    <col min="7" max="7" width="14.8515625" style="6" customWidth="1"/>
    <col min="8" max="8" width="12.140625" style="6" customWidth="1"/>
    <col min="9" max="16384" width="9.140625" style="6" customWidth="1"/>
  </cols>
  <sheetData>
    <row r="1" s="1" customFormat="1" ht="12" customHeight="1"/>
    <row r="2" s="1" customFormat="1" ht="12.75">
      <c r="B2" s="1" t="s">
        <v>43</v>
      </c>
    </row>
    <row r="3" s="1" customFormat="1" ht="12.75">
      <c r="B3" t="s">
        <v>77</v>
      </c>
    </row>
    <row r="4" spans="2:5" ht="12.75">
      <c r="B4" s="1" t="s">
        <v>39</v>
      </c>
      <c r="C4" s="1"/>
      <c r="D4" s="1"/>
      <c r="E4" s="1"/>
    </row>
    <row r="5" spans="2:5" ht="11.25" customHeight="1">
      <c r="B5" s="1" t="s">
        <v>36</v>
      </c>
      <c r="C5" s="1"/>
      <c r="D5" s="1"/>
      <c r="E5" s="1"/>
    </row>
    <row r="6" ht="12.75" hidden="1"/>
    <row r="7" spans="1:8" s="1" customFormat="1" ht="25.5" customHeight="1">
      <c r="A7" s="77" t="s">
        <v>25</v>
      </c>
      <c r="B7" s="77" t="s">
        <v>1</v>
      </c>
      <c r="C7" s="77" t="s">
        <v>2</v>
      </c>
      <c r="D7" s="79" t="s">
        <v>7</v>
      </c>
      <c r="E7" s="79"/>
      <c r="F7" s="79"/>
      <c r="G7" s="77" t="s">
        <v>6</v>
      </c>
      <c r="H7" s="49"/>
    </row>
    <row r="8" spans="1:8" s="1" customFormat="1" ht="12.75">
      <c r="A8" s="78"/>
      <c r="B8" s="78"/>
      <c r="C8" s="78"/>
      <c r="D8" s="2" t="s">
        <v>3</v>
      </c>
      <c r="E8" s="2" t="s">
        <v>4</v>
      </c>
      <c r="F8" s="2" t="s">
        <v>5</v>
      </c>
      <c r="G8" s="78"/>
      <c r="H8" s="58"/>
    </row>
    <row r="9" spans="1:8" ht="13.5">
      <c r="A9" s="3"/>
      <c r="B9" s="4" t="s">
        <v>160</v>
      </c>
      <c r="C9" s="5"/>
      <c r="D9" s="5"/>
      <c r="E9" s="5"/>
      <c r="F9" s="5"/>
      <c r="G9" s="5"/>
      <c r="H9" s="5"/>
    </row>
    <row r="10" spans="1:8" ht="12.75">
      <c r="A10" s="18"/>
      <c r="B10" s="18" t="s">
        <v>150</v>
      </c>
      <c r="C10" s="3">
        <v>120</v>
      </c>
      <c r="D10" s="18">
        <v>0.48</v>
      </c>
      <c r="E10" s="18">
        <v>0.48</v>
      </c>
      <c r="F10" s="18">
        <v>11.78</v>
      </c>
      <c r="G10" s="18">
        <v>53.6</v>
      </c>
      <c r="H10" s="18"/>
    </row>
    <row r="11" spans="1:8" s="3" customFormat="1" ht="12.75">
      <c r="A11" s="3" t="s">
        <v>123</v>
      </c>
      <c r="B11" s="22" t="s">
        <v>55</v>
      </c>
      <c r="C11" s="22">
        <v>150</v>
      </c>
      <c r="D11" s="22">
        <v>15</v>
      </c>
      <c r="E11" s="22">
        <v>25.05</v>
      </c>
      <c r="F11" s="22">
        <v>2.85</v>
      </c>
      <c r="G11" s="22">
        <v>298.5</v>
      </c>
      <c r="H11" s="22"/>
    </row>
    <row r="12" spans="1:9" s="18" customFormat="1" ht="12.75">
      <c r="A12" s="9" t="s">
        <v>56</v>
      </c>
      <c r="B12" s="9" t="s">
        <v>15</v>
      </c>
      <c r="C12" s="22">
        <v>200</v>
      </c>
      <c r="D12" s="22">
        <v>0.12</v>
      </c>
      <c r="E12" s="22">
        <v>0</v>
      </c>
      <c r="F12" s="22">
        <v>12.04</v>
      </c>
      <c r="G12" s="22">
        <v>48.64</v>
      </c>
      <c r="H12" s="22"/>
      <c r="I12" s="9"/>
    </row>
    <row r="13" spans="1:8" ht="12.75">
      <c r="A13" s="5"/>
      <c r="B13" s="3" t="s">
        <v>9</v>
      </c>
      <c r="C13" s="22">
        <v>30</v>
      </c>
      <c r="D13" s="22">
        <v>2.37</v>
      </c>
      <c r="E13" s="22">
        <v>0.3</v>
      </c>
      <c r="F13" s="22">
        <v>14.28</v>
      </c>
      <c r="G13" s="22">
        <v>70.94</v>
      </c>
      <c r="H13" s="22"/>
    </row>
    <row r="14" spans="1:8" ht="12.75">
      <c r="A14" s="5"/>
      <c r="B14" s="5" t="s">
        <v>10</v>
      </c>
      <c r="C14" s="22">
        <f>SUM(C10:C13)</f>
        <v>500</v>
      </c>
      <c r="D14" s="22">
        <f>SUM(D10:D13)</f>
        <v>17.97</v>
      </c>
      <c r="E14" s="22">
        <f>SUM(E10:E13)</f>
        <v>25.830000000000002</v>
      </c>
      <c r="F14" s="22">
        <f>SUM(F10:F13)</f>
        <v>40.949999999999996</v>
      </c>
      <c r="G14" s="22">
        <f>SUM(G10:G13)</f>
        <v>471.68</v>
      </c>
      <c r="H14" s="22"/>
    </row>
    <row r="15" spans="1:8" ht="13.5">
      <c r="A15" s="5"/>
      <c r="B15" s="4" t="s">
        <v>72</v>
      </c>
      <c r="C15" s="22"/>
      <c r="D15" s="22"/>
      <c r="E15" s="22"/>
      <c r="F15" s="22"/>
      <c r="G15" s="22"/>
      <c r="H15" s="22"/>
    </row>
    <row r="16" spans="1:8" ht="13.5">
      <c r="A16" s="5"/>
      <c r="B16" s="4"/>
      <c r="C16" s="22"/>
      <c r="D16" s="22"/>
      <c r="E16" s="22"/>
      <c r="F16" s="22"/>
      <c r="G16" s="22"/>
      <c r="H16" s="22"/>
    </row>
    <row r="17" spans="1:9" ht="15">
      <c r="A17" s="3" t="s">
        <v>127</v>
      </c>
      <c r="B17" s="5" t="s">
        <v>48</v>
      </c>
      <c r="C17" s="22">
        <v>200</v>
      </c>
      <c r="D17" s="22">
        <v>1.6</v>
      </c>
      <c r="E17" s="22">
        <v>4.16</v>
      </c>
      <c r="F17" s="22">
        <v>10.5</v>
      </c>
      <c r="G17" s="22">
        <v>84.8</v>
      </c>
      <c r="H17" s="22"/>
      <c r="I17" s="36"/>
    </row>
    <row r="18" spans="1:8" ht="12.75" customHeight="1">
      <c r="A18" s="3" t="s">
        <v>179</v>
      </c>
      <c r="B18" s="22" t="s">
        <v>84</v>
      </c>
      <c r="C18" s="22">
        <v>90</v>
      </c>
      <c r="D18" s="22">
        <v>11.52</v>
      </c>
      <c r="E18" s="22">
        <v>12.24</v>
      </c>
      <c r="F18" s="22">
        <v>8.91</v>
      </c>
      <c r="G18" s="22">
        <v>186.21</v>
      </c>
      <c r="H18" s="22"/>
    </row>
    <row r="19" spans="1:8" ht="12.75">
      <c r="A19" s="3" t="s">
        <v>180</v>
      </c>
      <c r="B19" s="22" t="s">
        <v>14</v>
      </c>
      <c r="C19" s="22">
        <v>150</v>
      </c>
      <c r="D19" s="22">
        <v>5.25</v>
      </c>
      <c r="E19" s="22">
        <v>6.15</v>
      </c>
      <c r="F19" s="22">
        <v>35.25</v>
      </c>
      <c r="G19" s="22">
        <v>220.5</v>
      </c>
      <c r="H19" s="22"/>
    </row>
    <row r="20" spans="1:8" ht="12.75" customHeight="1">
      <c r="A20" s="5" t="s">
        <v>136</v>
      </c>
      <c r="B20" s="5" t="s">
        <v>28</v>
      </c>
      <c r="C20" s="22">
        <v>200</v>
      </c>
      <c r="D20" s="22">
        <v>0.6</v>
      </c>
      <c r="E20" s="22">
        <v>0</v>
      </c>
      <c r="F20" s="22">
        <v>31.4</v>
      </c>
      <c r="G20" s="22">
        <v>124</v>
      </c>
      <c r="H20" s="22"/>
    </row>
    <row r="21" spans="1:8" ht="12.75">
      <c r="A21" s="5"/>
      <c r="B21" s="5" t="s">
        <v>9</v>
      </c>
      <c r="C21" s="22">
        <v>40</v>
      </c>
      <c r="D21" s="22">
        <v>3.16</v>
      </c>
      <c r="E21" s="22">
        <v>0.4</v>
      </c>
      <c r="F21" s="22">
        <v>19.04</v>
      </c>
      <c r="G21" s="22">
        <v>94.58</v>
      </c>
      <c r="H21" s="22"/>
    </row>
    <row r="22" spans="1:8" ht="12.75">
      <c r="A22" s="5"/>
      <c r="B22" s="5" t="s">
        <v>12</v>
      </c>
      <c r="C22" s="22">
        <v>20</v>
      </c>
      <c r="D22" s="22">
        <v>1.32</v>
      </c>
      <c r="E22" s="22">
        <v>0.22</v>
      </c>
      <c r="F22" s="22">
        <v>8.2</v>
      </c>
      <c r="G22" s="22">
        <v>40</v>
      </c>
      <c r="H22" s="22"/>
    </row>
    <row r="23" spans="1:8" ht="0.75" customHeight="1">
      <c r="A23" s="5"/>
      <c r="B23" s="3"/>
      <c r="C23" s="22"/>
      <c r="D23" s="22"/>
      <c r="E23" s="22"/>
      <c r="F23" s="22"/>
      <c r="G23" s="22"/>
      <c r="H23" s="22"/>
    </row>
    <row r="24" spans="1:8" ht="12.75">
      <c r="A24" s="5"/>
      <c r="B24" s="5" t="s">
        <v>10</v>
      </c>
      <c r="C24" s="22">
        <f>SUM(C16:C23)</f>
        <v>700</v>
      </c>
      <c r="D24" s="22">
        <f>SUM(D15:D22)</f>
        <v>23.45</v>
      </c>
      <c r="E24" s="22">
        <f>SUM(E16:E22)</f>
        <v>23.169999999999995</v>
      </c>
      <c r="F24" s="22">
        <f>SUM(F16:F22)</f>
        <v>113.3</v>
      </c>
      <c r="G24" s="22">
        <f>SUM(G16:G22)</f>
        <v>750.09</v>
      </c>
      <c r="H24" s="22"/>
    </row>
    <row r="25" spans="1:8" ht="13.5">
      <c r="A25" s="5"/>
      <c r="B25" s="25"/>
      <c r="C25" s="10"/>
      <c r="D25" s="9"/>
      <c r="E25" s="9"/>
      <c r="F25" s="9"/>
      <c r="G25" s="9"/>
      <c r="H25" s="9"/>
    </row>
    <row r="26" spans="1:8" ht="13.5">
      <c r="A26" s="3"/>
      <c r="B26" s="25" t="s">
        <v>10</v>
      </c>
      <c r="C26" s="72">
        <f>SUM(C14+C24)</f>
        <v>1200</v>
      </c>
      <c r="D26" s="60">
        <f>SUM(D14+D24)</f>
        <v>41.42</v>
      </c>
      <c r="E26" s="60">
        <f>SUM(E14+E24)</f>
        <v>49</v>
      </c>
      <c r="F26" s="60">
        <f>SUM(F14+F24)</f>
        <v>154.25</v>
      </c>
      <c r="G26" s="60">
        <f>SUM(G14+G24)</f>
        <v>1221.77</v>
      </c>
      <c r="H26" s="60"/>
    </row>
    <row r="27" spans="1:8" ht="12.75">
      <c r="A27" s="3"/>
      <c r="B27" s="3"/>
      <c r="C27" s="19"/>
      <c r="D27" s="18"/>
      <c r="E27" s="18"/>
      <c r="F27" s="18"/>
      <c r="G27" s="18"/>
      <c r="H27" s="18"/>
    </row>
    <row r="28" spans="1:8" ht="15">
      <c r="A28" s="34" t="s">
        <v>96</v>
      </c>
      <c r="B28" s="34" t="s">
        <v>80</v>
      </c>
      <c r="C28" s="34">
        <v>200</v>
      </c>
      <c r="D28" s="34">
        <v>2.79</v>
      </c>
      <c r="E28" s="34">
        <v>2.55</v>
      </c>
      <c r="F28" s="34">
        <v>13.27</v>
      </c>
      <c r="G28" s="34">
        <v>87.25</v>
      </c>
      <c r="H28" s="34"/>
    </row>
    <row r="29" spans="1:8" ht="12.75">
      <c r="A29" s="18" t="s">
        <v>51</v>
      </c>
      <c r="B29" s="18" t="s">
        <v>8</v>
      </c>
      <c r="C29" s="18">
        <v>200</v>
      </c>
      <c r="D29" s="18">
        <v>3.77</v>
      </c>
      <c r="E29" s="18">
        <v>3.93</v>
      </c>
      <c r="F29" s="18">
        <v>25.95</v>
      </c>
      <c r="G29" s="18">
        <v>153.92</v>
      </c>
      <c r="H29" s="18"/>
    </row>
    <row r="30" spans="1:8" ht="12.75">
      <c r="A30" s="3">
        <v>119</v>
      </c>
      <c r="B30" s="3" t="s">
        <v>83</v>
      </c>
      <c r="C30" s="3">
        <v>200</v>
      </c>
      <c r="D30" s="3">
        <v>6.8</v>
      </c>
      <c r="E30" s="3">
        <v>8.2</v>
      </c>
      <c r="F30" s="3">
        <v>41.2</v>
      </c>
      <c r="G30" s="3">
        <v>260.4</v>
      </c>
      <c r="H30" s="3"/>
    </row>
    <row r="31" spans="1:8" ht="12.75">
      <c r="A31" s="8" t="s">
        <v>52</v>
      </c>
      <c r="B31" s="7" t="s">
        <v>47</v>
      </c>
      <c r="C31" s="18">
        <v>180</v>
      </c>
      <c r="D31" s="18">
        <v>0.36</v>
      </c>
      <c r="E31" s="18">
        <v>0</v>
      </c>
      <c r="F31" s="18">
        <v>24.66</v>
      </c>
      <c r="G31" s="18">
        <v>95.4</v>
      </c>
      <c r="H31" s="18"/>
    </row>
    <row r="32" spans="1:8" ht="12.75">
      <c r="A32" s="9" t="s">
        <v>50</v>
      </c>
      <c r="B32" s="9" t="s">
        <v>90</v>
      </c>
      <c r="C32" s="9">
        <v>60</v>
      </c>
      <c r="D32" s="9">
        <v>0.66</v>
      </c>
      <c r="E32" s="9">
        <v>0.12</v>
      </c>
      <c r="F32" s="9">
        <v>2.74</v>
      </c>
      <c r="G32" s="9">
        <v>13.86</v>
      </c>
      <c r="H32" s="9"/>
    </row>
    <row r="33" spans="1:8" ht="12.75">
      <c r="A33" s="3">
        <v>7</v>
      </c>
      <c r="B33" s="21" t="s">
        <v>63</v>
      </c>
      <c r="C33" s="5">
        <v>60</v>
      </c>
      <c r="D33" s="18">
        <v>0.9</v>
      </c>
      <c r="E33" s="18">
        <v>2.4</v>
      </c>
      <c r="F33" s="18">
        <v>6.6</v>
      </c>
      <c r="G33" s="18">
        <v>51.6</v>
      </c>
      <c r="H33" s="18"/>
    </row>
    <row r="34" spans="1:8" ht="12.75">
      <c r="A34" s="50" t="s">
        <v>123</v>
      </c>
      <c r="B34" s="51" t="s">
        <v>55</v>
      </c>
      <c r="C34" s="53">
        <v>200</v>
      </c>
      <c r="D34" s="27">
        <v>20</v>
      </c>
      <c r="E34" s="27">
        <v>33.4</v>
      </c>
      <c r="F34" s="27">
        <v>3.8</v>
      </c>
      <c r="G34" s="27">
        <v>398</v>
      </c>
      <c r="H34" s="27"/>
    </row>
    <row r="35" spans="1:8" ht="12.75">
      <c r="A35" s="7" t="s">
        <v>41</v>
      </c>
      <c r="B35" s="7" t="s">
        <v>61</v>
      </c>
      <c r="C35" s="7">
        <v>200</v>
      </c>
      <c r="D35" s="7">
        <v>0.68</v>
      </c>
      <c r="E35" s="7">
        <v>0</v>
      </c>
      <c r="F35" s="7">
        <v>21.01</v>
      </c>
      <c r="G35" s="7">
        <v>46.84</v>
      </c>
      <c r="H35" s="7"/>
    </row>
    <row r="36" spans="1:8" ht="12.75">
      <c r="A36" s="51" t="s">
        <v>56</v>
      </c>
      <c r="B36" s="51" t="s">
        <v>15</v>
      </c>
      <c r="C36" s="51">
        <v>200</v>
      </c>
      <c r="D36" s="51">
        <v>0.12</v>
      </c>
      <c r="E36" s="51">
        <v>0</v>
      </c>
      <c r="F36" s="51">
        <v>12.04</v>
      </c>
      <c r="G36" s="51">
        <v>48.64</v>
      </c>
      <c r="H36" s="51"/>
    </row>
    <row r="37" spans="1:8" ht="25.5">
      <c r="A37" s="22" t="s">
        <v>136</v>
      </c>
      <c r="B37" s="22" t="s">
        <v>28</v>
      </c>
      <c r="C37" s="22">
        <v>200</v>
      </c>
      <c r="D37" s="22">
        <v>0.6</v>
      </c>
      <c r="E37" s="22">
        <v>0</v>
      </c>
      <c r="F37" s="22">
        <v>37.4</v>
      </c>
      <c r="G37" s="22">
        <v>146</v>
      </c>
      <c r="H37" s="22"/>
    </row>
    <row r="38" spans="2:9" ht="12.75">
      <c r="B38" s="9" t="s">
        <v>150</v>
      </c>
      <c r="C38" s="5">
        <v>100</v>
      </c>
      <c r="D38" s="9">
        <v>0.4</v>
      </c>
      <c r="E38" s="9">
        <v>0.4</v>
      </c>
      <c r="F38" s="9">
        <v>9.8</v>
      </c>
      <c r="G38" s="9">
        <v>44.67</v>
      </c>
      <c r="H38" s="9"/>
      <c r="I38" s="9"/>
    </row>
  </sheetData>
  <sheetProtection/>
  <mergeCells count="5">
    <mergeCell ref="G7:G8"/>
    <mergeCell ref="D7:F7"/>
    <mergeCell ref="A7:A8"/>
    <mergeCell ref="B7:B8"/>
    <mergeCell ref="C7:C8"/>
  </mergeCells>
  <printOptions/>
  <pageMargins left="0.66" right="0.17" top="0.54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1"/>
  <sheetViews>
    <sheetView zoomScale="75" zoomScaleNormal="75" zoomScalePageLayoutView="0" workbookViewId="0" topLeftCell="A13">
      <selection activeCell="N9" sqref="N9"/>
    </sheetView>
  </sheetViews>
  <sheetFormatPr defaultColWidth="9.140625" defaultRowHeight="12.75"/>
  <cols>
    <col min="1" max="1" width="7.57421875" style="1" customWidth="1"/>
    <col min="2" max="2" width="43.421875" style="1" customWidth="1"/>
    <col min="3" max="3" width="15.140625" style="1" customWidth="1"/>
    <col min="4" max="4" width="11.7109375" style="1" customWidth="1"/>
    <col min="5" max="5" width="10.57421875" style="1" customWidth="1"/>
    <col min="6" max="6" width="11.8515625" style="1" customWidth="1"/>
    <col min="7" max="7" width="21.140625" style="1" customWidth="1"/>
    <col min="8" max="16384" width="9.140625" style="1" customWidth="1"/>
  </cols>
  <sheetData>
    <row r="1" spans="1:8" ht="13.5">
      <c r="A1" s="12"/>
      <c r="B1" s="12"/>
      <c r="C1" s="12"/>
      <c r="D1" s="12"/>
      <c r="E1" s="12"/>
      <c r="F1" s="12"/>
      <c r="G1" s="12"/>
      <c r="H1" s="12"/>
    </row>
    <row r="2" spans="1:8" ht="15">
      <c r="A2" s="29"/>
      <c r="B2" s="29" t="s">
        <v>43</v>
      </c>
      <c r="C2" s="29"/>
      <c r="D2" s="29"/>
      <c r="E2" s="29"/>
      <c r="F2" s="29"/>
      <c r="G2" s="29"/>
      <c r="H2" s="12"/>
    </row>
    <row r="3" spans="1:8" ht="15">
      <c r="A3" s="29"/>
      <c r="B3" s="29" t="s">
        <v>75</v>
      </c>
      <c r="C3" s="29"/>
      <c r="D3" s="29"/>
      <c r="E3" s="29"/>
      <c r="F3" s="29"/>
      <c r="G3" s="29"/>
      <c r="H3" s="12"/>
    </row>
    <row r="4" spans="1:8" ht="15">
      <c r="A4" s="29"/>
      <c r="B4" s="29" t="s">
        <v>40</v>
      </c>
      <c r="C4" s="29"/>
      <c r="D4" s="29"/>
      <c r="E4" s="29"/>
      <c r="F4" s="29"/>
      <c r="G4" s="29"/>
      <c r="H4" s="12"/>
    </row>
    <row r="5" spans="1:8" ht="15">
      <c r="A5" s="29"/>
      <c r="B5" s="29" t="s">
        <v>37</v>
      </c>
      <c r="C5" s="29"/>
      <c r="D5" s="29"/>
      <c r="E5" s="29"/>
      <c r="F5" s="29"/>
      <c r="G5" s="29"/>
      <c r="H5" s="12"/>
    </row>
    <row r="6" spans="1:8" ht="25.5" customHeight="1">
      <c r="A6" s="81" t="s">
        <v>0</v>
      </c>
      <c r="B6" s="81" t="s">
        <v>1</v>
      </c>
      <c r="C6" s="81" t="s">
        <v>2</v>
      </c>
      <c r="D6" s="31" t="s">
        <v>7</v>
      </c>
      <c r="E6" s="38"/>
      <c r="F6" s="38"/>
      <c r="G6" s="81" t="s">
        <v>6</v>
      </c>
      <c r="H6" s="12"/>
    </row>
    <row r="7" spans="1:8" ht="15">
      <c r="A7" s="82"/>
      <c r="B7" s="82"/>
      <c r="C7" s="82"/>
      <c r="D7" s="31" t="s">
        <v>3</v>
      </c>
      <c r="E7" s="31" t="s">
        <v>4</v>
      </c>
      <c r="F7" s="31" t="s">
        <v>5</v>
      </c>
      <c r="G7" s="82"/>
      <c r="H7" s="12"/>
    </row>
    <row r="8" spans="1:8" ht="17.25" customHeight="1">
      <c r="A8" s="34"/>
      <c r="B8" s="33" t="s">
        <v>74</v>
      </c>
      <c r="C8" s="34"/>
      <c r="D8" s="34"/>
      <c r="E8" s="34"/>
      <c r="F8" s="34"/>
      <c r="G8" s="34"/>
      <c r="H8" s="12"/>
    </row>
    <row r="9" spans="1:8" ht="19.5" customHeight="1">
      <c r="A9" s="34" t="s">
        <v>50</v>
      </c>
      <c r="B9" s="34" t="s">
        <v>170</v>
      </c>
      <c r="C9" s="34">
        <v>60</v>
      </c>
      <c r="D9" s="34">
        <v>0.66</v>
      </c>
      <c r="E9" s="34">
        <v>0.12</v>
      </c>
      <c r="F9" s="34">
        <v>2.74</v>
      </c>
      <c r="G9" s="34">
        <v>13.86</v>
      </c>
      <c r="H9" s="9"/>
    </row>
    <row r="10" spans="1:8" ht="15.75" customHeight="1">
      <c r="A10" s="34" t="s">
        <v>181</v>
      </c>
      <c r="B10" s="34" t="s">
        <v>83</v>
      </c>
      <c r="C10" s="34">
        <v>200</v>
      </c>
      <c r="D10" s="34">
        <v>6.8</v>
      </c>
      <c r="E10" s="34">
        <v>8.2</v>
      </c>
      <c r="F10" s="34">
        <v>41.2</v>
      </c>
      <c r="G10" s="34">
        <v>260.4</v>
      </c>
      <c r="H10" s="12"/>
    </row>
    <row r="11" spans="1:8" ht="14.25" customHeight="1">
      <c r="A11" s="34" t="s">
        <v>56</v>
      </c>
      <c r="B11" s="34" t="s">
        <v>15</v>
      </c>
      <c r="C11" s="34">
        <v>200</v>
      </c>
      <c r="D11" s="34">
        <v>0.12</v>
      </c>
      <c r="E11" s="34">
        <v>0</v>
      </c>
      <c r="F11" s="34">
        <v>12.04</v>
      </c>
      <c r="G11" s="34">
        <v>48.64</v>
      </c>
      <c r="H11" s="12"/>
    </row>
    <row r="12" spans="1:8" ht="15">
      <c r="A12" s="34"/>
      <c r="B12" s="34" t="s">
        <v>9</v>
      </c>
      <c r="C12" s="35">
        <v>40</v>
      </c>
      <c r="D12" s="34">
        <v>3.16</v>
      </c>
      <c r="E12" s="34">
        <v>0.4</v>
      </c>
      <c r="F12" s="34">
        <v>19.04</v>
      </c>
      <c r="G12" s="34">
        <v>94.58</v>
      </c>
      <c r="H12" s="12"/>
    </row>
    <row r="13" spans="1:8" ht="15" customHeight="1">
      <c r="A13" s="34"/>
      <c r="B13" s="34" t="s">
        <v>10</v>
      </c>
      <c r="C13" s="39">
        <f>SUM(C9:C12)</f>
        <v>500</v>
      </c>
      <c r="D13" s="34">
        <f>SUM(D9:D12)</f>
        <v>10.74</v>
      </c>
      <c r="E13" s="34">
        <f>SUM(E9:E12)</f>
        <v>8.719999999999999</v>
      </c>
      <c r="F13" s="34">
        <f>SUM(F9:F12)</f>
        <v>75.02000000000001</v>
      </c>
      <c r="G13" s="34">
        <f>SUM(G9:G12)</f>
        <v>417.47999999999996</v>
      </c>
      <c r="H13" s="12"/>
    </row>
    <row r="14" spans="1:8" ht="21" customHeight="1">
      <c r="A14" s="34"/>
      <c r="B14" s="33" t="s">
        <v>72</v>
      </c>
      <c r="C14" s="39"/>
      <c r="D14" s="34"/>
      <c r="E14" s="34"/>
      <c r="F14" s="34"/>
      <c r="G14" s="34"/>
      <c r="H14" s="12"/>
    </row>
    <row r="15" spans="1:8" ht="21" customHeight="1">
      <c r="A15" s="39" t="s">
        <v>121</v>
      </c>
      <c r="B15" s="39" t="s">
        <v>94</v>
      </c>
      <c r="C15" s="39">
        <v>60</v>
      </c>
      <c r="D15" s="34">
        <v>7.8</v>
      </c>
      <c r="E15" s="34">
        <v>5.94</v>
      </c>
      <c r="F15" s="34">
        <v>5.04</v>
      </c>
      <c r="G15" s="34">
        <v>72.9</v>
      </c>
      <c r="H15" s="12"/>
    </row>
    <row r="16" spans="1:8" ht="16.5" customHeight="1">
      <c r="A16" s="39" t="s">
        <v>153</v>
      </c>
      <c r="B16" s="39" t="s">
        <v>16</v>
      </c>
      <c r="C16" s="39">
        <v>250</v>
      </c>
      <c r="D16" s="34">
        <v>5.03</v>
      </c>
      <c r="E16" s="34">
        <v>11.3</v>
      </c>
      <c r="F16" s="34">
        <v>32.38</v>
      </c>
      <c r="G16" s="34">
        <v>149.6</v>
      </c>
      <c r="H16" s="12"/>
    </row>
    <row r="17" spans="1:8" ht="15" customHeight="1">
      <c r="A17" s="39" t="s">
        <v>88</v>
      </c>
      <c r="B17" s="39" t="s">
        <v>89</v>
      </c>
      <c r="C17" s="39">
        <v>150</v>
      </c>
      <c r="D17" s="34">
        <v>18.4</v>
      </c>
      <c r="E17" s="34">
        <v>16.88</v>
      </c>
      <c r="F17" s="34">
        <v>30.59</v>
      </c>
      <c r="G17" s="34">
        <v>348</v>
      </c>
      <c r="H17" s="12"/>
    </row>
    <row r="18" spans="1:8" ht="15" customHeight="1">
      <c r="A18" s="28" t="s">
        <v>52</v>
      </c>
      <c r="B18" s="28" t="s">
        <v>27</v>
      </c>
      <c r="C18" s="28">
        <v>180</v>
      </c>
      <c r="D18" s="34">
        <v>0.3</v>
      </c>
      <c r="E18" s="34">
        <v>0</v>
      </c>
      <c r="F18" s="34">
        <v>20.39</v>
      </c>
      <c r="G18" s="34">
        <v>82.78</v>
      </c>
      <c r="H18" s="12"/>
    </row>
    <row r="19" spans="1:8" ht="15">
      <c r="A19" s="39"/>
      <c r="B19" s="39" t="s">
        <v>9</v>
      </c>
      <c r="C19" s="39">
        <v>40</v>
      </c>
      <c r="D19" s="34">
        <v>3.16</v>
      </c>
      <c r="E19" s="34">
        <v>0.4</v>
      </c>
      <c r="F19" s="34">
        <v>19.04</v>
      </c>
      <c r="G19" s="34">
        <v>94.58</v>
      </c>
      <c r="H19" s="12"/>
    </row>
    <row r="20" spans="1:8" ht="15">
      <c r="A20" s="39"/>
      <c r="B20" s="39" t="s">
        <v>12</v>
      </c>
      <c r="C20" s="39">
        <v>20</v>
      </c>
      <c r="D20" s="34">
        <v>1.32</v>
      </c>
      <c r="E20" s="34">
        <v>0.22</v>
      </c>
      <c r="F20" s="34">
        <v>8.2</v>
      </c>
      <c r="G20" s="34">
        <v>40</v>
      </c>
      <c r="H20" s="12"/>
    </row>
    <row r="21" spans="1:8" ht="14.25" customHeight="1">
      <c r="A21" s="39"/>
      <c r="B21" s="39" t="s">
        <v>10</v>
      </c>
      <c r="C21" s="39">
        <f>SUM(C15:C20)</f>
        <v>700</v>
      </c>
      <c r="D21" s="34">
        <f>SUM(D15:D20)</f>
        <v>36.01</v>
      </c>
      <c r="E21" s="34">
        <f>SUM(E15:E20)</f>
        <v>34.74</v>
      </c>
      <c r="F21" s="34">
        <f>SUM(F15:F20)</f>
        <v>115.64</v>
      </c>
      <c r="G21" s="34">
        <f>SUM(G15:G20)</f>
        <v>787.86</v>
      </c>
      <c r="H21" s="12"/>
    </row>
    <row r="22" spans="1:8" ht="15">
      <c r="A22" s="39"/>
      <c r="B22" s="39"/>
      <c r="C22" s="39"/>
      <c r="D22" s="39"/>
      <c r="E22" s="39"/>
      <c r="F22" s="39"/>
      <c r="G22" s="39"/>
      <c r="H22" s="12"/>
    </row>
    <row r="23" spans="1:8" ht="15">
      <c r="A23" s="39"/>
      <c r="B23" s="73" t="s">
        <v>13</v>
      </c>
      <c r="C23" s="73">
        <f>SUM(C13+C21)</f>
        <v>1200</v>
      </c>
      <c r="D23" s="73">
        <f>SUM(D13+D21)</f>
        <v>46.75</v>
      </c>
      <c r="E23" s="73">
        <f>SUM(E13+E21)</f>
        <v>43.46</v>
      </c>
      <c r="F23" s="73">
        <f>SUM(F13+F21)</f>
        <v>190.66000000000003</v>
      </c>
      <c r="G23" s="73">
        <f>SUM(G13+G21)</f>
        <v>1205.34</v>
      </c>
      <c r="H23" s="12"/>
    </row>
    <row r="24" spans="1:8" ht="15">
      <c r="A24" s="39"/>
      <c r="B24" s="39"/>
      <c r="C24" s="12"/>
      <c r="D24" s="12"/>
      <c r="E24" s="12"/>
      <c r="F24" s="12"/>
      <c r="G24" s="12"/>
      <c r="H24" s="12"/>
    </row>
    <row r="25" spans="1:8" ht="15">
      <c r="A25" s="39">
        <v>13</v>
      </c>
      <c r="B25" s="39" t="s">
        <v>93</v>
      </c>
      <c r="C25" s="28">
        <v>60</v>
      </c>
      <c r="D25" s="28">
        <v>7.2</v>
      </c>
      <c r="E25" s="28">
        <v>2.93</v>
      </c>
      <c r="F25" s="28">
        <v>6.3</v>
      </c>
      <c r="G25" s="28">
        <v>50.7</v>
      </c>
      <c r="H25" s="12"/>
    </row>
    <row r="26" spans="1:8" ht="15">
      <c r="A26" s="39" t="s">
        <v>56</v>
      </c>
      <c r="B26" s="39" t="s">
        <v>15</v>
      </c>
      <c r="C26" s="28">
        <v>200</v>
      </c>
      <c r="D26" s="28">
        <v>0.12</v>
      </c>
      <c r="E26" s="28">
        <v>0</v>
      </c>
      <c r="F26" s="28">
        <v>12.04</v>
      </c>
      <c r="G26" s="28">
        <v>48.64</v>
      </c>
      <c r="H26" s="12"/>
    </row>
    <row r="27" spans="1:8" ht="15">
      <c r="A27" s="28" t="s">
        <v>41</v>
      </c>
      <c r="B27" s="28" t="s">
        <v>61</v>
      </c>
      <c r="C27" s="28">
        <v>200</v>
      </c>
      <c r="D27" s="28">
        <v>0.68</v>
      </c>
      <c r="E27" s="28">
        <v>0</v>
      </c>
      <c r="F27" s="28">
        <v>21.01</v>
      </c>
      <c r="G27" s="28">
        <v>46.87</v>
      </c>
      <c r="H27" s="12"/>
    </row>
    <row r="28" spans="1:7" ht="15">
      <c r="A28" s="28">
        <v>156</v>
      </c>
      <c r="B28" s="28" t="s">
        <v>86</v>
      </c>
      <c r="C28" s="28">
        <v>200</v>
      </c>
      <c r="D28" s="28">
        <v>0.1</v>
      </c>
      <c r="E28" s="28">
        <v>0</v>
      </c>
      <c r="F28" s="28">
        <v>24.2</v>
      </c>
      <c r="G28" s="28">
        <v>93</v>
      </c>
    </row>
    <row r="29" spans="1:7" ht="15">
      <c r="A29" s="28">
        <v>13</v>
      </c>
      <c r="B29" s="28" t="s">
        <v>93</v>
      </c>
      <c r="C29" s="28">
        <v>75</v>
      </c>
      <c r="D29" s="28">
        <v>9</v>
      </c>
      <c r="E29" s="28">
        <v>3.66</v>
      </c>
      <c r="F29" s="28">
        <v>7.88</v>
      </c>
      <c r="G29" s="28">
        <v>63.38</v>
      </c>
    </row>
    <row r="30" spans="1:7" ht="30.75">
      <c r="A30" s="28" t="s">
        <v>133</v>
      </c>
      <c r="B30" s="28" t="s">
        <v>18</v>
      </c>
      <c r="C30" s="28">
        <v>225</v>
      </c>
      <c r="D30" s="28">
        <v>1.6</v>
      </c>
      <c r="E30" s="28">
        <v>1.92</v>
      </c>
      <c r="F30" s="28">
        <v>11.8</v>
      </c>
      <c r="G30" s="28">
        <v>72</v>
      </c>
    </row>
    <row r="31" spans="1:7" ht="15">
      <c r="A31" s="28" t="s">
        <v>125</v>
      </c>
      <c r="B31" s="28" t="s">
        <v>16</v>
      </c>
      <c r="C31" s="28">
        <v>200</v>
      </c>
      <c r="D31" s="28">
        <v>4.02</v>
      </c>
      <c r="E31" s="28">
        <v>9.04</v>
      </c>
      <c r="F31" s="28">
        <v>25.9</v>
      </c>
      <c r="G31" s="28">
        <v>119</v>
      </c>
    </row>
    <row r="32" spans="1:7" ht="15">
      <c r="A32" s="28" t="s">
        <v>50</v>
      </c>
      <c r="B32" s="28" t="s">
        <v>69</v>
      </c>
      <c r="C32" s="28">
        <v>100</v>
      </c>
      <c r="D32" s="28">
        <v>0.8</v>
      </c>
      <c r="E32" s="28">
        <v>0.1</v>
      </c>
      <c r="F32" s="28">
        <v>3.4</v>
      </c>
      <c r="G32" s="28">
        <v>14</v>
      </c>
    </row>
    <row r="33" spans="1:7" ht="15">
      <c r="A33" s="28" t="s">
        <v>81</v>
      </c>
      <c r="B33" s="28" t="s">
        <v>80</v>
      </c>
      <c r="C33" s="28">
        <v>200</v>
      </c>
      <c r="D33" s="28">
        <v>2.79</v>
      </c>
      <c r="E33" s="28">
        <v>2.55</v>
      </c>
      <c r="F33" s="28">
        <v>13.27</v>
      </c>
      <c r="G33" s="28">
        <v>87.25</v>
      </c>
    </row>
    <row r="34" spans="1:7" ht="30.75">
      <c r="A34" s="28">
        <v>153</v>
      </c>
      <c r="B34" s="28" t="s">
        <v>28</v>
      </c>
      <c r="C34" s="28">
        <v>200</v>
      </c>
      <c r="D34" s="28">
        <v>0.6</v>
      </c>
      <c r="E34" s="28">
        <v>0</v>
      </c>
      <c r="F34" s="28">
        <v>31.4</v>
      </c>
      <c r="G34" s="28">
        <v>124</v>
      </c>
    </row>
    <row r="35" spans="1:7" ht="15">
      <c r="A35" s="28"/>
      <c r="B35" s="28" t="s">
        <v>9</v>
      </c>
      <c r="C35" s="28">
        <v>30</v>
      </c>
      <c r="D35" s="28">
        <v>2.52</v>
      </c>
      <c r="E35" s="28">
        <v>0.48</v>
      </c>
      <c r="F35" s="28">
        <v>11.1</v>
      </c>
      <c r="G35" s="28">
        <v>59.25</v>
      </c>
    </row>
    <row r="36" spans="1:7" ht="15">
      <c r="A36" s="28" t="s">
        <v>152</v>
      </c>
      <c r="B36" s="28" t="s">
        <v>49</v>
      </c>
      <c r="C36" s="28">
        <v>250</v>
      </c>
      <c r="D36" s="28">
        <v>2.31</v>
      </c>
      <c r="E36" s="28">
        <v>7.74</v>
      </c>
      <c r="F36" s="28">
        <v>15.43</v>
      </c>
      <c r="G36" s="28">
        <v>140.59</v>
      </c>
    </row>
    <row r="37" spans="1:7" ht="30.75">
      <c r="A37" s="28" t="s">
        <v>124</v>
      </c>
      <c r="B37" s="28" t="s">
        <v>151</v>
      </c>
      <c r="C37" s="28">
        <v>160</v>
      </c>
      <c r="D37" s="28">
        <v>15.73</v>
      </c>
      <c r="E37" s="28">
        <v>14.17</v>
      </c>
      <c r="F37" s="28">
        <v>17.81</v>
      </c>
      <c r="G37" s="28">
        <v>261.3</v>
      </c>
    </row>
    <row r="38" spans="1:7" ht="15">
      <c r="A38" s="28" t="s">
        <v>50</v>
      </c>
      <c r="B38" s="28" t="s">
        <v>90</v>
      </c>
      <c r="C38" s="28">
        <v>60</v>
      </c>
      <c r="D38" s="28">
        <v>0.66</v>
      </c>
      <c r="E38" s="28">
        <v>0.12</v>
      </c>
      <c r="F38" s="28">
        <v>2.74</v>
      </c>
      <c r="G38" s="28">
        <v>13.86</v>
      </c>
    </row>
    <row r="39" spans="1:7" ht="15">
      <c r="A39" s="28"/>
      <c r="B39" s="28" t="s">
        <v>163</v>
      </c>
      <c r="C39" s="28">
        <v>60</v>
      </c>
      <c r="D39" s="28">
        <v>0.78</v>
      </c>
      <c r="E39" s="28">
        <v>4.56</v>
      </c>
      <c r="F39" s="28">
        <v>5.82</v>
      </c>
      <c r="G39" s="28">
        <v>64.2</v>
      </c>
    </row>
    <row r="40" spans="1:7" ht="15">
      <c r="A40" s="39" t="s">
        <v>121</v>
      </c>
      <c r="B40" s="39" t="s">
        <v>94</v>
      </c>
      <c r="C40" s="39">
        <v>60</v>
      </c>
      <c r="D40" s="39">
        <v>7.8</v>
      </c>
      <c r="E40" s="39">
        <v>5.94</v>
      </c>
      <c r="F40" s="39">
        <v>5.04</v>
      </c>
      <c r="G40" s="39">
        <v>72.9</v>
      </c>
    </row>
    <row r="41" spans="1:7" ht="15">
      <c r="A41" s="28"/>
      <c r="B41" s="28"/>
      <c r="C41" s="28"/>
      <c r="D41" s="28"/>
      <c r="E41" s="28"/>
      <c r="F41" s="28"/>
      <c r="G41" s="28"/>
    </row>
  </sheetData>
  <sheetProtection/>
  <mergeCells count="4">
    <mergeCell ref="G6:G7"/>
    <mergeCell ref="A6:A7"/>
    <mergeCell ref="B6:B7"/>
    <mergeCell ref="C6:C7"/>
  </mergeCells>
  <printOptions/>
  <pageMargins left="0.2" right="0.2" top="0.49" bottom="1" header="0.5" footer="0.5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СвАн</cp:lastModifiedBy>
  <cp:lastPrinted>2022-12-03T03:24:55Z</cp:lastPrinted>
  <dcterms:created xsi:type="dcterms:W3CDTF">1996-10-08T23:32:33Z</dcterms:created>
  <dcterms:modified xsi:type="dcterms:W3CDTF">2023-02-03T14:53:17Z</dcterms:modified>
  <cp:category/>
  <cp:version/>
  <cp:contentType/>
  <cp:contentStatus/>
</cp:coreProperties>
</file>